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37" i="1" l="1"/>
  <c r="F34" i="1" l="1"/>
  <c r="F35" i="1"/>
  <c r="F36" i="1"/>
  <c r="D37" i="1" l="1"/>
  <c r="E26" i="1" l="1"/>
</calcChain>
</file>

<file path=xl/sharedStrings.xml><?xml version="1.0" encoding="utf-8"?>
<sst xmlns="http://schemas.openxmlformats.org/spreadsheetml/2006/main" count="37" uniqueCount="37">
  <si>
    <t>kód zakázky:</t>
  </si>
  <si>
    <t>název zakázky:</t>
  </si>
  <si>
    <t>Obchodní firma/název:</t>
  </si>
  <si>
    <t>Sídlo/místo podnikání:</t>
  </si>
  <si>
    <t>Právní forma:</t>
  </si>
  <si>
    <t>IČO:</t>
  </si>
  <si>
    <t>DIČ:</t>
  </si>
  <si>
    <t>Spisová značka ve veřejném rejstříku (je-li relevantní)</t>
  </si>
  <si>
    <t>Bankovní spojení:</t>
  </si>
  <si>
    <t>Osoba oprávněná zastupovat účastníka zadávacího řízení:</t>
  </si>
  <si>
    <t>Telefon:</t>
  </si>
  <si>
    <t>E-mail účastníka zadávacího řízení pro elektronickou komunikaci:</t>
  </si>
  <si>
    <t>Kontaktní osoba účastníka v zadávacím řízení:</t>
  </si>
  <si>
    <t>Telefon na kontaktní osobu:</t>
  </si>
  <si>
    <t>E-mail na kontaktní osobu:</t>
  </si>
  <si>
    <r>
      <t>Nabídková cena (NC</t>
    </r>
    <r>
      <rPr>
        <b/>
        <vertAlign val="subscript"/>
        <sz val="11"/>
        <color theme="4"/>
        <rFont val="Calibri"/>
        <family val="2"/>
        <charset val="238"/>
        <scheme val="minor"/>
      </rPr>
      <t>CELKEM</t>
    </r>
    <r>
      <rPr>
        <b/>
        <sz val="11"/>
        <color theme="4"/>
        <rFont val="Calibri"/>
        <family val="2"/>
        <charset val="238"/>
        <scheme val="minor"/>
      </rPr>
      <t>) bez DPH</t>
    </r>
  </si>
  <si>
    <t>DODAVATEL:</t>
  </si>
  <si>
    <t>DYNAMICKÝ NÁKUPNÍ SYSTÉM</t>
  </si>
  <si>
    <t>Městské lesy Chomutov, příspěvková organizace</t>
  </si>
  <si>
    <t>ZADAVATEL:</t>
  </si>
  <si>
    <t xml:space="preserve">Ceník a sumář </t>
  </si>
  <si>
    <t>Nabídková cena celkem (Kč)</t>
  </si>
  <si>
    <r>
      <t>Nabídková cena (Kč/m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</si>
  <si>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Objem (m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)</t>
    </r>
  </si>
  <si>
    <t>Celkem</t>
  </si>
  <si>
    <t>Dřevina</t>
  </si>
  <si>
    <r>
      <t>Hmotnatost (m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</si>
  <si>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Dodavatel vyplní </t>
    </r>
    <r>
      <rPr>
        <b/>
        <sz val="9"/>
        <color theme="1"/>
        <rFont val="Calibri"/>
        <family val="2"/>
        <charset val="238"/>
        <scheme val="minor"/>
      </rPr>
      <t>nabídkovou cenu</t>
    </r>
    <r>
      <rPr>
        <sz val="9"/>
        <color theme="1"/>
        <rFont val="Calibri"/>
        <family val="2"/>
        <charset val="238"/>
        <scheme val="minor"/>
      </rPr>
      <t>.</t>
    </r>
  </si>
  <si>
    <r>
      <rPr>
        <b/>
        <sz val="9"/>
        <color theme="1"/>
        <rFont val="Calibri"/>
        <family val="2"/>
        <charset val="238"/>
        <scheme val="minor"/>
      </rPr>
      <t>ČESTNÉ PROHLÁŠENÍ O NEEXISTENCI STŘETU ZÁJMŮ</t>
    </r>
    <r>
      <rPr>
        <sz val="9"/>
        <color theme="1"/>
        <rFont val="Calibri"/>
        <family val="2"/>
        <charset val="238"/>
        <scheme val="minor"/>
      </rPr>
      <t xml:space="preserve"> dle ust. § 4b zákona č. 159/2006 Sb., o střetu zájmů, ve znění pozdějších předpisů (dále jen "zákon o střetu zájmů") - doklad k prokázání splnění zadávací podmínky stanovené zadavatelem v článku 5.3. ZD
Dodavatel tímto čestně prohlašuje, že:
- není obchodní společností, ve které veřejný funkcionář uvedený v ust. § 2 odst. 1 písm. c) zákona o střetu zájmů (tj. člen vlády nebo vedoucí jiného ústředního správního úřadu, v jehož čele není člen vlády) nebo jím ovládaná osoba vlastní podíl představující alespoň 25 % účasti společníka v obchodní společnosti;
- poddodavatel, prostřednictvím kterého dodavatel prokazuje kvalifikaci (existuje-li takový), není obchodní společností, ve které veřejný funkcionář uvedený v ust. § 2 odst. 1 písm. c) zákona o střetu zájmů (tj. člen vlády nebo vedoucí jiného ústředního správního úřadu, v jehož čele není člen vlády) nebo jím ovládaná osoba vlastní podíl představující alespoň 25 % účasti společníka v obchodní společnosti.</t>
    </r>
  </si>
  <si>
    <r>
      <rPr>
        <b/>
        <sz val="9"/>
        <color theme="1"/>
        <rFont val="Calibri"/>
        <family val="2"/>
        <charset val="238"/>
        <scheme val="minor"/>
      </rPr>
      <t>ČESTNÉ PROHLÁŠENÍ O NEEXISTENCI DŮVODŮ, PRO KTERÉ BY NEBYLO MOŽNÉ ZADAT VEŘEJNOU ZAKÁZKU VE SMYSLU NAŘÍZENÍ RADY (EU) 2022/576 ZE DNE 8. DUBNA 2022</t>
    </r>
    <r>
      <rPr>
        <sz val="9"/>
        <color theme="1"/>
        <rFont val="Calibri"/>
        <family val="2"/>
        <charset val="238"/>
        <scheme val="minor"/>
      </rPr>
      <t xml:space="preserve">
Jako účastník zadávacího řízení v rámci této veřejné zakázky Čestně prohlašuji, že se na mne
 nevztahují omezující opatření vzhledem k činnostem Ruska destabilizujícím situaci na Ukrajině,
 tzn., že neexistují důvody neoprávněného zadání veřejné zakázky:     
a) jakémukoli ruskému státnímu příslušníkovi, fyzické či právnické osobě nebo subjektu či orgánu se sídlem v Rusku, 
b) právnické osobě, subjektu nebo orgánu, které jsou z více než 50 % přímo či nepřímo vlastněny některým ze subjektů uvedených v písmeni a) tohoto odstavce, nebo 
c) fyzické nebo právnické osobě, subjektu nebo orgánu, které jednají jménem nebo na pokyn některého ze subjektů uvedených v písmeni a) nebo b) tohoto odstavce
včetně subdodavatelů, dodavatelů nebo subjektů, jejichž způsobilost je využívána ve smyslu
směrnic o zadávání veřejných zakázek, pokud představují více než 10 % hodnoty zakázky, nebo 
společně s nimi.</t>
    </r>
  </si>
  <si>
    <r>
      <rPr>
        <b/>
        <sz val="9"/>
        <color theme="1"/>
        <rFont val="Calibri"/>
        <family val="2"/>
        <charset val="238"/>
        <scheme val="minor"/>
      </rPr>
      <t>ČESTNÉ PROHLÁŠENÍ K ODPOVĚDNÉMU PŘÍSTUPU V RÁMCI ZADÁVÁNÍ VEŘEJNÉ ZAKÁZKY</t>
    </r>
    <r>
      <rPr>
        <sz val="9"/>
        <color theme="1"/>
        <rFont val="Calibri"/>
        <family val="2"/>
        <charset val="238"/>
        <scheme val="minor"/>
      </rPr>
      <t xml:space="preserve">
Jako účastník zadávacího řízení v rámci této veřejné zakázky čestné prohlašuji, že bude-li se mnou uzavřena smlouva na plnění veřejné zakázky, zajistím po celou dobu plnění veřejné zakázky: 
a. plnění veškerých povinností vyplývající z právních předpisů České republiky, zejména pak z předpisů pracovněprávních, předpisů z oblasti zaměstnanosti a bezpečnosti ochrany zdraví při práci, a to vůči všem osobám, které se na plnění veřejné zakázky podílejí; plnění těchto povinností zajistím i u svých poddodavatelů,
b. sjednání a dodržování smluvních podmínek se svými poddodavateli srovnatelných s podmínkami sjednanými ve smlouvě na plnění veřejné zakázky, a to v rozsahu výše smluvních pokut a délky záruční doby; 
c. řádné a včasné plnění finančních závazků svým poddodavatelům, kdy za řádné a včasné plnění se považuje plné uhrazení poddodavatelem vystavených faktur za plnění poskytnutá k plnění veřejné zakázky, ve sjednaných termínech a zcela v souladu se smluvními podmínkami uzavřeného smluvního vztahu s poddodavatelem;
d. minimální produkci všech druhů odpadů, vzniklých v souvislosti s realizací zakázky a v případě jejich vzniku budu přednostně a v co největší míře usilovat o jejich další využití, recyklaci a další ekologicky šetrná řešení, a to i nad rámec povinností stanovených zákonem č. 541/2020 Sb., o odpadech.</t>
    </r>
  </si>
  <si>
    <t>Vybrané těžební činnosti 2025+ na území Městských lesů Chomutov</t>
  </si>
  <si>
    <t>0,20 - 0,29</t>
  </si>
  <si>
    <t>0,30 - 0,39</t>
  </si>
  <si>
    <t>Výzva k podání nabídky č. 6 v kategorii 002                                                              – Těžba dřeva harvestorem</t>
  </si>
  <si>
    <t>0,40 - 0,49</t>
  </si>
  <si>
    <t>SM, 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</si>
</sst>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4"/>
      <color theme="4"/>
      <name val="Calibri"/>
      <family val="2"/>
      <charset val="238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charset val="238"/>
      <scheme val="minor"/>
    </font>
    <font>
      <b/>
      <vertAlign val="subscript"/>
      <sz val="11"/>
      <color theme="4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0" fillId="0" borderId="0" xfId="0"/>
    <xf numFmtId="0" fontId="2" fillId="0" borderId="0" xfId="0" applyFont="1" applyAlignment="1" applyProtection="1">
      <protection hidden="1"/>
    </xf>
    <xf numFmtId="0" fontId="6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6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right" indent="1"/>
    </xf>
    <xf numFmtId="0" fontId="0" fillId="0" borderId="0" xfId="0" applyAlignment="1" applyProtection="1">
      <alignment horizontal="right" indent="1"/>
      <protection hidden="1"/>
    </xf>
    <xf numFmtId="0" fontId="0" fillId="0" borderId="0" xfId="0" applyFill="1" applyBorder="1" applyAlignment="1" applyProtection="1">
      <alignment horizontal="right" vertical="center" indent="1"/>
      <protection hidden="1"/>
    </xf>
    <xf numFmtId="0" fontId="1" fillId="0" borderId="0" xfId="0" applyFont="1" applyAlignment="1" applyProtection="1">
      <alignment horizontal="right" indent="1"/>
      <protection hidden="1"/>
    </xf>
    <xf numFmtId="0" fontId="0" fillId="0" borderId="0" xfId="0" applyBorder="1" applyAlignment="1" applyProtection="1">
      <alignment horizontal="right" indent="1"/>
      <protection hidden="1"/>
    </xf>
    <xf numFmtId="0" fontId="0" fillId="0" borderId="0" xfId="0" applyAlignment="1">
      <alignment horizontal="left" indent="1"/>
    </xf>
    <xf numFmtId="0" fontId="0" fillId="0" borderId="0" xfId="0" applyFill="1" applyBorder="1" applyAlignment="1" applyProtection="1">
      <alignment horizontal="left" vertical="center" indent="1"/>
      <protection hidden="1"/>
    </xf>
    <xf numFmtId="0" fontId="1" fillId="0" borderId="0" xfId="0" applyFont="1" applyAlignment="1">
      <alignment horizontal="right" indent="1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indent="1"/>
    </xf>
    <xf numFmtId="3" fontId="1" fillId="0" borderId="1" xfId="0" applyNumberFormat="1" applyFont="1" applyBorder="1" applyAlignment="1">
      <alignment horizontal="center" vertical="center"/>
    </xf>
    <xf numFmtId="0" fontId="13" fillId="0" borderId="0" xfId="0" applyFont="1" applyAlignment="1" applyProtection="1">
      <alignment horizontal="right" indent="1"/>
      <protection hidden="1"/>
    </xf>
    <xf numFmtId="0" fontId="0" fillId="0" borderId="0" xfId="0" applyFont="1" applyAlignment="1">
      <alignment horizontal="center" vertical="center"/>
    </xf>
    <xf numFmtId="2" fontId="0" fillId="0" borderId="1" xfId="0" applyNumberFormat="1" applyFont="1" applyBorder="1" applyAlignment="1">
      <alignment horizontal="right" vertical="center" wrapText="1" indent="1"/>
    </xf>
    <xf numFmtId="0" fontId="1" fillId="0" borderId="6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right" vertical="center" wrapText="1" indent="1"/>
    </xf>
    <xf numFmtId="0" fontId="15" fillId="0" borderId="1" xfId="0" applyFont="1" applyBorder="1" applyAlignment="1">
      <alignment horizontal="center" vertical="center"/>
    </xf>
    <xf numFmtId="0" fontId="16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wrapText="1"/>
      <protection hidden="1"/>
    </xf>
    <xf numFmtId="0" fontId="0" fillId="0" borderId="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164" fontId="4" fillId="0" borderId="2" xfId="0" applyNumberFormat="1" applyFont="1" applyBorder="1" applyAlignment="1" applyProtection="1">
      <alignment vertical="center"/>
      <protection hidden="1"/>
    </xf>
    <xf numFmtId="164" fontId="4" fillId="0" borderId="3" xfId="0" applyNumberFormat="1" applyFont="1" applyBorder="1" applyAlignment="1" applyProtection="1">
      <alignment vertical="center"/>
      <protection hidden="1"/>
    </xf>
  </cellXfs>
  <cellStyles count="2">
    <cellStyle name="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workbookViewId="0">
      <selection activeCell="H28" sqref="H28"/>
    </sheetView>
  </sheetViews>
  <sheetFormatPr defaultRowHeight="15" x14ac:dyDescent="0.25"/>
  <cols>
    <col min="1" max="1" width="6.28515625" style="1" customWidth="1"/>
    <col min="2" max="2" width="18.7109375" style="1" customWidth="1"/>
    <col min="3" max="3" width="17" customWidth="1"/>
    <col min="4" max="4" width="14.7109375" customWidth="1"/>
    <col min="5" max="5" width="17.42578125" customWidth="1"/>
    <col min="6" max="6" width="16" customWidth="1"/>
    <col min="7" max="7" width="14" customWidth="1"/>
  </cols>
  <sheetData>
    <row r="1" spans="1:7" s="6" customFormat="1" ht="18.75" x14ac:dyDescent="0.3">
      <c r="C1" s="39" t="s">
        <v>17</v>
      </c>
      <c r="D1" s="39"/>
      <c r="E1" s="39"/>
    </row>
    <row r="2" spans="1:7" s="6" customFormat="1" ht="18.75" x14ac:dyDescent="0.3">
      <c r="B2" s="39" t="s">
        <v>31</v>
      </c>
      <c r="C2" s="39"/>
      <c r="D2" s="39"/>
      <c r="E2" s="39"/>
      <c r="F2" s="39"/>
      <c r="G2" s="39"/>
    </row>
    <row r="3" spans="1:7" s="6" customFormat="1" ht="18.75" x14ac:dyDescent="0.3">
      <c r="C3" s="5"/>
      <c r="D3" s="5"/>
      <c r="E3" s="5"/>
    </row>
    <row r="4" spans="1:7" s="1" customFormat="1" x14ac:dyDescent="0.25"/>
    <row r="5" spans="1:7" x14ac:dyDescent="0.25">
      <c r="B5" s="14" t="s">
        <v>19</v>
      </c>
      <c r="C5" s="12" t="s">
        <v>18</v>
      </c>
    </row>
    <row r="6" spans="1:7" x14ac:dyDescent="0.25">
      <c r="B6" s="8" t="s">
        <v>0</v>
      </c>
      <c r="C6" s="13"/>
      <c r="E6" s="2"/>
    </row>
    <row r="7" spans="1:7" ht="18.75" customHeight="1" x14ac:dyDescent="0.25">
      <c r="B7" s="8" t="s">
        <v>1</v>
      </c>
      <c r="C7" s="40" t="s">
        <v>34</v>
      </c>
      <c r="D7" s="40"/>
      <c r="E7" s="40"/>
      <c r="F7" s="40"/>
      <c r="G7" s="40"/>
    </row>
    <row r="8" spans="1:7" s="1" customFormat="1" ht="18.75" customHeight="1" x14ac:dyDescent="0.25">
      <c r="B8" s="8"/>
      <c r="C8" s="40"/>
      <c r="D8" s="40"/>
      <c r="E8" s="40"/>
      <c r="F8" s="40"/>
      <c r="G8" s="40"/>
    </row>
    <row r="9" spans="1:7" x14ac:dyDescent="0.25">
      <c r="C9" s="8"/>
      <c r="D9" s="9"/>
      <c r="E9" s="1"/>
    </row>
    <row r="10" spans="1:7" x14ac:dyDescent="0.25">
      <c r="B10" s="10" t="s">
        <v>16</v>
      </c>
      <c r="D10" s="11"/>
      <c r="E10" s="1"/>
    </row>
    <row r="11" spans="1:7" x14ac:dyDescent="0.25">
      <c r="A11" s="7"/>
      <c r="B11" s="7"/>
      <c r="D11" s="25" t="s">
        <v>2</v>
      </c>
      <c r="E11" s="34"/>
      <c r="F11" s="34"/>
      <c r="G11" s="34"/>
    </row>
    <row r="12" spans="1:7" x14ac:dyDescent="0.25">
      <c r="A12" s="7"/>
      <c r="B12" s="7"/>
      <c r="D12" s="25" t="s">
        <v>3</v>
      </c>
      <c r="E12" s="34"/>
      <c r="F12" s="34"/>
      <c r="G12" s="34"/>
    </row>
    <row r="13" spans="1:7" x14ac:dyDescent="0.25">
      <c r="A13" s="7"/>
      <c r="B13" s="7"/>
      <c r="D13" s="25" t="s">
        <v>4</v>
      </c>
      <c r="E13" s="34"/>
      <c r="F13" s="34"/>
      <c r="G13" s="34"/>
    </row>
    <row r="14" spans="1:7" x14ac:dyDescent="0.25">
      <c r="A14" s="7"/>
      <c r="B14" s="7"/>
      <c r="D14" s="25" t="s">
        <v>5</v>
      </c>
      <c r="E14" s="34"/>
      <c r="F14" s="34"/>
      <c r="G14" s="34"/>
    </row>
    <row r="15" spans="1:7" x14ac:dyDescent="0.25">
      <c r="A15" s="7"/>
      <c r="B15" s="7"/>
      <c r="D15" s="25" t="s">
        <v>6</v>
      </c>
      <c r="E15" s="34"/>
      <c r="F15" s="34"/>
      <c r="G15" s="34"/>
    </row>
    <row r="16" spans="1:7" x14ac:dyDescent="0.25">
      <c r="A16" s="7"/>
      <c r="B16" s="7"/>
      <c r="D16" s="25" t="s">
        <v>7</v>
      </c>
      <c r="E16" s="34"/>
      <c r="F16" s="34"/>
      <c r="G16" s="34"/>
    </row>
    <row r="17" spans="1:7" x14ac:dyDescent="0.25">
      <c r="A17" s="7"/>
      <c r="B17" s="7"/>
      <c r="D17" s="25" t="s">
        <v>8</v>
      </c>
      <c r="E17" s="34"/>
      <c r="F17" s="34"/>
      <c r="G17" s="34"/>
    </row>
    <row r="18" spans="1:7" x14ac:dyDescent="0.25">
      <c r="A18" s="7"/>
      <c r="B18" s="7"/>
      <c r="D18" s="25" t="s">
        <v>9</v>
      </c>
      <c r="E18" s="34"/>
      <c r="F18" s="34"/>
      <c r="G18" s="34"/>
    </row>
    <row r="19" spans="1:7" x14ac:dyDescent="0.25">
      <c r="A19" s="7"/>
      <c r="B19" s="7"/>
      <c r="D19" s="25" t="s">
        <v>10</v>
      </c>
      <c r="E19" s="34"/>
      <c r="F19" s="34"/>
      <c r="G19" s="34"/>
    </row>
    <row r="20" spans="1:7" x14ac:dyDescent="0.25">
      <c r="A20" s="7"/>
      <c r="B20" s="7"/>
      <c r="D20" s="25" t="s">
        <v>11</v>
      </c>
      <c r="E20" s="34"/>
      <c r="F20" s="34"/>
      <c r="G20" s="34"/>
    </row>
    <row r="21" spans="1:7" x14ac:dyDescent="0.25">
      <c r="A21" s="7"/>
      <c r="B21" s="7"/>
      <c r="D21" s="25" t="s">
        <v>12</v>
      </c>
      <c r="E21" s="34"/>
      <c r="F21" s="34"/>
      <c r="G21" s="34"/>
    </row>
    <row r="22" spans="1:7" x14ac:dyDescent="0.25">
      <c r="A22" s="7"/>
      <c r="B22" s="7"/>
      <c r="D22" s="25" t="s">
        <v>13</v>
      </c>
      <c r="E22" s="34"/>
      <c r="F22" s="34"/>
      <c r="G22" s="34"/>
    </row>
    <row r="23" spans="1:7" x14ac:dyDescent="0.25">
      <c r="A23" s="7"/>
      <c r="B23" s="7"/>
      <c r="D23" s="25" t="s">
        <v>14</v>
      </c>
      <c r="E23" s="34"/>
      <c r="F23" s="34"/>
      <c r="G23" s="34"/>
    </row>
    <row r="24" spans="1:7" x14ac:dyDescent="0.25">
      <c r="D24" s="1"/>
      <c r="E24" s="1"/>
    </row>
    <row r="25" spans="1:7" ht="18.75" thickBot="1" x14ac:dyDescent="0.4">
      <c r="D25" s="1"/>
      <c r="E25" s="4" t="s">
        <v>15</v>
      </c>
    </row>
    <row r="26" spans="1:7" ht="19.5" thickBot="1" x14ac:dyDescent="0.35">
      <c r="D26" s="3"/>
      <c r="E26" s="41">
        <f>F37</f>
        <v>0</v>
      </c>
      <c r="F26" s="42"/>
    </row>
    <row r="29" spans="1:7" ht="17.25" x14ac:dyDescent="0.3">
      <c r="B29" s="15" t="s">
        <v>20</v>
      </c>
    </row>
    <row r="30" spans="1:7" s="1" customFormat="1" x14ac:dyDescent="0.25">
      <c r="B30" s="19" t="s">
        <v>27</v>
      </c>
    </row>
    <row r="31" spans="1:7" s="1" customFormat="1" x14ac:dyDescent="0.25">
      <c r="B31" s="31"/>
    </row>
    <row r="33" spans="2:7" s="16" customFormat="1" ht="33.75" customHeight="1" x14ac:dyDescent="0.25">
      <c r="B33" s="21" t="s">
        <v>25</v>
      </c>
      <c r="C33" s="17" t="s">
        <v>26</v>
      </c>
      <c r="D33" s="17" t="s">
        <v>23</v>
      </c>
      <c r="E33" s="18" t="s">
        <v>22</v>
      </c>
      <c r="F33" s="18" t="s">
        <v>21</v>
      </c>
    </row>
    <row r="34" spans="2:7" s="16" customFormat="1" ht="33.75" customHeight="1" x14ac:dyDescent="0.25">
      <c r="B34" s="36" t="s">
        <v>36</v>
      </c>
      <c r="C34" s="22" t="s">
        <v>32</v>
      </c>
      <c r="D34" s="30">
        <v>150</v>
      </c>
      <c r="E34" s="27"/>
      <c r="F34" s="29">
        <f t="shared" ref="F34:F36" si="0">D34*E34</f>
        <v>0</v>
      </c>
    </row>
    <row r="35" spans="2:7" s="16" customFormat="1" ht="33.75" customHeight="1" x14ac:dyDescent="0.25">
      <c r="B35" s="37"/>
      <c r="C35" s="22" t="s">
        <v>33</v>
      </c>
      <c r="D35" s="30">
        <v>200</v>
      </c>
      <c r="E35" s="27"/>
      <c r="F35" s="29">
        <f t="shared" si="0"/>
        <v>0</v>
      </c>
    </row>
    <row r="36" spans="2:7" s="26" customFormat="1" ht="36.75" customHeight="1" x14ac:dyDescent="0.25">
      <c r="B36" s="38"/>
      <c r="C36" s="22" t="s">
        <v>35</v>
      </c>
      <c r="D36" s="30">
        <v>150</v>
      </c>
      <c r="E36" s="27"/>
      <c r="F36" s="29">
        <f t="shared" si="0"/>
        <v>0</v>
      </c>
    </row>
    <row r="37" spans="2:7" ht="31.5" customHeight="1" x14ac:dyDescent="0.25">
      <c r="B37" s="28" t="s">
        <v>24</v>
      </c>
      <c r="C37" s="20"/>
      <c r="D37" s="24">
        <f>SUM(D34:D36)</f>
        <v>500</v>
      </c>
      <c r="E37" s="23"/>
      <c r="F37" s="23">
        <f>SUM(F34:F36)</f>
        <v>0</v>
      </c>
    </row>
    <row r="39" spans="2:7" ht="183.75" customHeight="1" x14ac:dyDescent="0.25">
      <c r="B39" s="35" t="s">
        <v>28</v>
      </c>
      <c r="C39" s="35"/>
      <c r="D39" s="35"/>
      <c r="E39" s="35"/>
      <c r="F39" s="35"/>
      <c r="G39" s="35"/>
    </row>
    <row r="41" spans="2:7" ht="220.5" customHeight="1" x14ac:dyDescent="0.25">
      <c r="B41" s="32" t="s">
        <v>29</v>
      </c>
      <c r="C41" s="33"/>
      <c r="D41" s="33"/>
      <c r="E41" s="33"/>
      <c r="F41" s="33"/>
      <c r="G41" s="33"/>
    </row>
    <row r="43" spans="2:7" ht="237" customHeight="1" x14ac:dyDescent="0.25">
      <c r="B43" s="32" t="s">
        <v>30</v>
      </c>
      <c r="C43" s="33"/>
      <c r="D43" s="33"/>
      <c r="E43" s="33"/>
      <c r="F43" s="33"/>
      <c r="G43" s="33"/>
    </row>
  </sheetData>
  <mergeCells count="21">
    <mergeCell ref="E15:G15"/>
    <mergeCell ref="C1:E1"/>
    <mergeCell ref="E11:G11"/>
    <mergeCell ref="E12:G12"/>
    <mergeCell ref="E13:G13"/>
    <mergeCell ref="E14:G14"/>
    <mergeCell ref="C7:G8"/>
    <mergeCell ref="B2:G2"/>
    <mergeCell ref="B43:G43"/>
    <mergeCell ref="E16:G16"/>
    <mergeCell ref="E17:G17"/>
    <mergeCell ref="E18:G18"/>
    <mergeCell ref="B41:G41"/>
    <mergeCell ref="E19:G19"/>
    <mergeCell ref="E20:G20"/>
    <mergeCell ref="E21:G21"/>
    <mergeCell ref="B39:G39"/>
    <mergeCell ref="E22:G22"/>
    <mergeCell ref="E23:G23"/>
    <mergeCell ref="E26:F26"/>
    <mergeCell ref="B34:B36"/>
  </mergeCells>
  <pageMargins left="0.31496062992125984" right="0.31496062992125984" top="0.59055118110236227" bottom="0.59055118110236227" header="0" footer="0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cp:lastPrinted>2025-06-16T09:52:12Z</cp:lastPrinted>
  <dcterms:created xsi:type="dcterms:W3CDTF">2021-04-13T10:42:52Z</dcterms:created>
  <dcterms:modified xsi:type="dcterms:W3CDTF">2025-06-16T09:52:45Z</dcterms:modified>
</cp:coreProperties>
</file>