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780" windowHeight="9960"/>
  </bookViews>
  <sheets>
    <sheet name="List1" sheetId="1" r:id="rId1"/>
    <sheet name="List2" sheetId="2" r:id="rId2"/>
    <sheet name="List3" sheetId="3" r:id="rId3"/>
  </sheets>
  <calcPr calcId="125725" iterateCount="1"/>
</workbook>
</file>

<file path=xl/calcChain.xml><?xml version="1.0" encoding="utf-8"?>
<calcChain xmlns="http://schemas.openxmlformats.org/spreadsheetml/2006/main">
  <c r="H74" i="1"/>
  <c r="H75" s="1"/>
  <c r="E74"/>
  <c r="E75" s="1"/>
  <c r="H76" l="1"/>
  <c r="E76"/>
</calcChain>
</file>

<file path=xl/sharedStrings.xml><?xml version="1.0" encoding="utf-8"?>
<sst xmlns="http://schemas.openxmlformats.org/spreadsheetml/2006/main" count="197" uniqueCount="113">
  <si>
    <t>Druh revize/ prostory</t>
  </si>
  <si>
    <t>Termín realizace</t>
  </si>
  <si>
    <t>dle revizní zprávy</t>
  </si>
  <si>
    <t>Celková cena za provedení revizí bez DPH</t>
  </si>
  <si>
    <t>DPH</t>
  </si>
  <si>
    <t>Celková cena za provedení revizí s DPH</t>
  </si>
  <si>
    <t>Počet objektů/zařízení</t>
  </si>
  <si>
    <t>1.Pravidelná rev. el. zař. - Správní budova</t>
  </si>
  <si>
    <t>2.Pravidelná rev. el. zař. - Přípravna krmiv</t>
  </si>
  <si>
    <t>4.Pravidelná rev. el. zař. - Restaurace Tajga</t>
  </si>
  <si>
    <t>5.Pravidelná rev. el. zař. - Konírna</t>
  </si>
  <si>
    <t>6.Pravidelná rev. el. zař. - Selský statek</t>
  </si>
  <si>
    <t>7.Pravidelná rev. el. zař. - Restaurace u Pratura</t>
  </si>
  <si>
    <t>8.Pravidelná rev. el. zař. - Krušnohorský statek</t>
  </si>
  <si>
    <t xml:space="preserve">9.Pravidelná rev. el. zař. - Ekocentrum </t>
  </si>
  <si>
    <t>10. Pravidelná rev. el. zař. - Větrný mlýn</t>
  </si>
  <si>
    <t>12.Pravidelná rev. el. zař. - WC + pandy</t>
  </si>
  <si>
    <t>13.Pravidelná rev. el. zař.  - Karanténa I.</t>
  </si>
  <si>
    <t>16. Pravidelná rev. el. zař. - Terária DZOO</t>
  </si>
  <si>
    <t>15.  Pravidelná rev. el. zař.- Voliéra DZOO</t>
  </si>
  <si>
    <t>17. Pravidelná rev. el. zař.- Malé šelmy</t>
  </si>
  <si>
    <t>18. Pravidelná rev. el. zař.- Opice</t>
  </si>
  <si>
    <t>19. Pravidelná rev. el. zař.- Rys</t>
  </si>
  <si>
    <t>20. Pravidelná rev. el. zař.- Stará přípravna</t>
  </si>
  <si>
    <t>21. Pravidelná rev. el. zař.- Prasata</t>
  </si>
  <si>
    <t>22. Pravidelná rev. el. zař.- Zubři</t>
  </si>
  <si>
    <t>24. Pravidelná rev. el. zař.- Horní brána</t>
  </si>
  <si>
    <t>25. Pravidelná rev. el. zař.- Horní WC</t>
  </si>
  <si>
    <t>26. Pravidelná rev. el. zař.- Losárna</t>
  </si>
  <si>
    <t>28. Pravidelná rev. el. zař.- Medvědi</t>
  </si>
  <si>
    <t>29. Pravidelná rev. el. zař.- Voliéra ptáci</t>
  </si>
  <si>
    <t>stavba</t>
  </si>
  <si>
    <t>30. Pravidelná rev. el. zař.- Rosomák</t>
  </si>
  <si>
    <t>31. Pravidelná rev. el. zař.- Poníci</t>
  </si>
  <si>
    <t>14. Pravidelná rev. el. zař. - Katanténa II.</t>
  </si>
  <si>
    <t>32. Pravidelná rev. el. zař. - Šichtův Důl sklad sena</t>
  </si>
  <si>
    <t>33. Pravidelná rev. el. zař. - Š.D. sklad materiálu</t>
  </si>
  <si>
    <t>34. Pravidelná rev. el. zař.- Š.D. voliéra jeřábi</t>
  </si>
  <si>
    <t>35. Pravidelná rev. el. zař.- Kaplička</t>
  </si>
  <si>
    <t>36. Pravidelná rev. el. zař.- Draví ptáci</t>
  </si>
  <si>
    <t>37. Pravidelná rev. el. zař.- Kiosek DZOO</t>
  </si>
  <si>
    <t>38. Pravidelná rev. el. zař.- Kiosek u oslíka</t>
  </si>
  <si>
    <t>39. Pravidelná rev. el. zař.- Kiosek u jeřába</t>
  </si>
  <si>
    <t>40. Pravidelná rev. el. zař.- Kiosek u opic</t>
  </si>
  <si>
    <t>41. Pravidelná rev. el. zař.- Kiosek u medvědů</t>
  </si>
  <si>
    <t>42. Pravidelná rev. el. zař.- Kiosek u tuleňů</t>
  </si>
  <si>
    <t>43. Pravidelná rev. el. zař.- Tuleni a bobři</t>
  </si>
  <si>
    <t>44. Pravidelná rev. el. zař.- Voliéra pro sovy</t>
  </si>
  <si>
    <t>45. Pravidelná rev. el. zař.- Skanzen stodola</t>
  </si>
  <si>
    <t xml:space="preserve">46. Pravidelná rev. el. zař.- Skanzen Vejminek </t>
  </si>
  <si>
    <t>47. Pravidelná rev. el. zař.- Skanzen Špejchar</t>
  </si>
  <si>
    <t>48. Pravidelná rev. el. zař.- Skanzen Roubenka</t>
  </si>
  <si>
    <t>50. Pravidelná rev. el. zař.- Ibisi</t>
  </si>
  <si>
    <t>51. Pravidelná rev. el. zař.- Stáj pro soby</t>
  </si>
  <si>
    <t>do 29.11.2019</t>
  </si>
  <si>
    <t>3.Pravidelná rev. el. zař. - Garáže/truhlárna</t>
  </si>
  <si>
    <t>do 10.9.20/5.11.2018</t>
  </si>
  <si>
    <t>do 15.9.2020</t>
  </si>
  <si>
    <t>do 6.7.2020</t>
  </si>
  <si>
    <t>do 18.7.2020</t>
  </si>
  <si>
    <t>do 8.11.2019</t>
  </si>
  <si>
    <t>do 19.2.2021</t>
  </si>
  <si>
    <t>do 29.8.2019</t>
  </si>
  <si>
    <t>do 18.6.2020</t>
  </si>
  <si>
    <t>do 23.2.2019</t>
  </si>
  <si>
    <t>do 29.4.2017</t>
  </si>
  <si>
    <t>do 28.9.2021</t>
  </si>
  <si>
    <t>do 15.2.2021</t>
  </si>
  <si>
    <t>do 28.2.2018</t>
  </si>
  <si>
    <t xml:space="preserve"> </t>
  </si>
  <si>
    <t>do 20.4.2019</t>
  </si>
  <si>
    <t>do 30.11.2022</t>
  </si>
  <si>
    <t>23. Výchozí rev. el. zař.- Zimoviště</t>
  </si>
  <si>
    <t>Hromosvody - termín realizace</t>
  </si>
  <si>
    <t>do 20.11.2021</t>
  </si>
  <si>
    <t>2019</t>
  </si>
  <si>
    <t>2023</t>
  </si>
  <si>
    <t>není</t>
  </si>
  <si>
    <t>do 18.4.1019</t>
  </si>
  <si>
    <t>56. Šichtův důl 5073</t>
  </si>
  <si>
    <t>do 6.2.2020</t>
  </si>
  <si>
    <t>do 8.12.2021</t>
  </si>
  <si>
    <t>do 18.12.2018</t>
  </si>
  <si>
    <t>do 1.6.2020</t>
  </si>
  <si>
    <t>2018</t>
  </si>
  <si>
    <t xml:space="preserve">49. Pravidelná rev. el. zař. - Stanice handicap. </t>
  </si>
  <si>
    <t>58. Spárkatá I.</t>
  </si>
  <si>
    <t>59. Spárkatá II.</t>
  </si>
  <si>
    <t>60. Kozorožec</t>
  </si>
  <si>
    <t>66. Revize strojů</t>
  </si>
  <si>
    <t>68. Revize el. spotřebičů v PZOO</t>
  </si>
  <si>
    <t>11.Výchozí rev. el. zař. - Suvenýry - kiosek</t>
  </si>
  <si>
    <t>27. Výchozí revize rev. el. zař.- Seník u Losárny</t>
  </si>
  <si>
    <t>není el.</t>
  </si>
  <si>
    <t>2020</t>
  </si>
  <si>
    <t>52. Pravidelná rev. el. zař.- jeřábi u zimoviště</t>
  </si>
  <si>
    <t>54. Výchozí revize el. zař.zásuv. rozvaděč DZOO</t>
  </si>
  <si>
    <t>do 22.9.2020</t>
  </si>
  <si>
    <t xml:space="preserve"> 53. Automatické brány v PZOO - el. revize</t>
  </si>
  <si>
    <t>57. Šichtů důl 5075 - Hora Petr</t>
  </si>
  <si>
    <t>55. Kabelové rozvody v PZOO - el. revize</t>
  </si>
  <si>
    <t>61. Seník jelen</t>
  </si>
  <si>
    <t>do 18.11.2020</t>
  </si>
  <si>
    <t>do 10.9.2021</t>
  </si>
  <si>
    <t>62. Psí útulek - el. revize</t>
  </si>
  <si>
    <t>63.  Voliéra u bůvolů</t>
  </si>
  <si>
    <t>64. Voliéra malých vodních ptáků</t>
  </si>
  <si>
    <t>odpojeno</t>
  </si>
  <si>
    <t>65. Zásuvkové a rozvodné skříně</t>
  </si>
  <si>
    <t>Revize - jednot. cena bez DPH</t>
  </si>
  <si>
    <t>Cena revize v Kč bez DPH</t>
  </si>
  <si>
    <t>Hromosvody-jednot. cena bez DPH</t>
  </si>
  <si>
    <t>67. Kontrola nářadí a prodluž. kabelů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</si>
</sst>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2" borderId="4" xfId="0" applyFill="1" applyBorder="1"/>
    <xf numFmtId="0" fontId="0" fillId="0" borderId="2" xfId="0" applyBorder="1"/>
    <xf numFmtId="0" fontId="0" fillId="0" borderId="7" xfId="0" applyBorder="1"/>
    <xf numFmtId="0" fontId="0" fillId="2" borderId="6" xfId="0" applyFill="1" applyBorder="1"/>
    <xf numFmtId="0" fontId="0" fillId="0" borderId="11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2" fillId="0" borderId="2" xfId="0" applyFont="1" applyBorder="1"/>
    <xf numFmtId="0" fontId="0" fillId="0" borderId="12" xfId="0" applyBorder="1" applyAlignment="1">
      <alignment horizontal="center"/>
    </xf>
    <xf numFmtId="0" fontId="0" fillId="0" borderId="8" xfId="0" applyBorder="1"/>
    <xf numFmtId="0" fontId="0" fillId="0" borderId="13" xfId="0" applyBorder="1"/>
    <xf numFmtId="0" fontId="0" fillId="0" borderId="13" xfId="0" applyBorder="1" applyAlignment="1">
      <alignment wrapText="1"/>
    </xf>
    <xf numFmtId="0" fontId="2" fillId="0" borderId="13" xfId="0" applyFont="1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Fill="1" applyBorder="1"/>
    <xf numFmtId="0" fontId="0" fillId="0" borderId="17" xfId="0" applyBorder="1"/>
    <xf numFmtId="0" fontId="0" fillId="0" borderId="18" xfId="0" applyBorder="1"/>
    <xf numFmtId="0" fontId="1" fillId="0" borderId="11" xfId="0" applyFont="1" applyBorder="1"/>
    <xf numFmtId="0" fontId="0" fillId="2" borderId="10" xfId="0" applyFill="1" applyBorder="1"/>
    <xf numFmtId="0" fontId="0" fillId="2" borderId="19" xfId="0" applyFill="1" applyBorder="1"/>
    <xf numFmtId="49" fontId="0" fillId="0" borderId="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5" xfId="0" applyBorder="1"/>
    <xf numFmtId="0" fontId="2" fillId="0" borderId="13" xfId="0" applyFont="1" applyFill="1" applyBorder="1"/>
    <xf numFmtId="0" fontId="0" fillId="0" borderId="13" xfId="0" applyFill="1" applyBorder="1"/>
    <xf numFmtId="0" fontId="0" fillId="0" borderId="2" xfId="0" applyFill="1" applyBorder="1"/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6" xfId="0" applyBorder="1"/>
    <xf numFmtId="0" fontId="0" fillId="2" borderId="8" xfId="0" applyFill="1" applyBorder="1"/>
    <xf numFmtId="49" fontId="0" fillId="0" borderId="9" xfId="0" applyNumberFormat="1" applyFill="1" applyBorder="1" applyAlignment="1">
      <alignment horizontal="center"/>
    </xf>
    <xf numFmtId="0" fontId="0" fillId="2" borderId="5" xfId="0" applyFill="1" applyBorder="1"/>
    <xf numFmtId="0" fontId="0" fillId="0" borderId="9" xfId="0" applyFill="1" applyBorder="1"/>
    <xf numFmtId="0" fontId="0" fillId="0" borderId="4" xfId="0" applyBorder="1"/>
    <xf numFmtId="49" fontId="0" fillId="0" borderId="20" xfId="0" applyNumberFormat="1" applyFill="1" applyBorder="1" applyAlignment="1">
      <alignment horizontal="center"/>
    </xf>
    <xf numFmtId="0" fontId="0" fillId="0" borderId="20" xfId="0" applyFill="1" applyBorder="1"/>
    <xf numFmtId="0" fontId="2" fillId="0" borderId="15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5" xfId="0" applyFill="1" applyBorder="1"/>
    <xf numFmtId="0" fontId="0" fillId="3" borderId="4" xfId="0" applyFill="1" applyBorder="1"/>
    <xf numFmtId="0" fontId="0" fillId="3" borderId="6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topLeftCell="A46" workbookViewId="0">
      <selection activeCell="F81" sqref="F81"/>
    </sheetView>
  </sheetViews>
  <sheetFormatPr defaultRowHeight="15"/>
  <cols>
    <col min="1" max="1" width="42.42578125" customWidth="1"/>
    <col min="2" max="2" width="12.28515625" customWidth="1"/>
    <col min="3" max="3" width="20.140625" customWidth="1"/>
    <col min="4" max="5" width="13.7109375" customWidth="1"/>
    <col min="6" max="6" width="21.7109375" customWidth="1"/>
    <col min="7" max="8" width="15" customWidth="1"/>
  </cols>
  <sheetData>
    <row r="1" spans="1:8" ht="15" customHeight="1">
      <c r="A1" s="54" t="s">
        <v>0</v>
      </c>
      <c r="B1" s="56" t="s">
        <v>6</v>
      </c>
      <c r="C1" s="58" t="s">
        <v>1</v>
      </c>
      <c r="D1" s="53" t="s">
        <v>109</v>
      </c>
      <c r="E1" s="51" t="s">
        <v>110</v>
      </c>
      <c r="F1" s="60" t="s">
        <v>73</v>
      </c>
      <c r="G1" s="53" t="s">
        <v>111</v>
      </c>
      <c r="H1" s="51" t="s">
        <v>110</v>
      </c>
    </row>
    <row r="2" spans="1:8" ht="15.75" thickBot="1">
      <c r="A2" s="55"/>
      <c r="B2" s="57"/>
      <c r="C2" s="59"/>
      <c r="D2" s="52"/>
      <c r="E2" s="52"/>
      <c r="F2" s="61"/>
      <c r="G2" s="52"/>
      <c r="H2" s="52"/>
    </row>
    <row r="3" spans="1:8">
      <c r="A3" s="12" t="s">
        <v>7</v>
      </c>
      <c r="B3" s="36">
        <v>1</v>
      </c>
      <c r="C3" s="27" t="s">
        <v>54</v>
      </c>
      <c r="D3" s="22"/>
      <c r="E3" s="22"/>
      <c r="F3" s="9">
        <v>2019</v>
      </c>
      <c r="G3" s="7"/>
      <c r="H3" s="7"/>
    </row>
    <row r="4" spans="1:8">
      <c r="A4" s="4" t="s">
        <v>8</v>
      </c>
      <c r="B4" s="37">
        <v>1</v>
      </c>
      <c r="C4" s="28" t="s">
        <v>84</v>
      </c>
      <c r="D4" s="18"/>
      <c r="E4" s="18"/>
      <c r="F4" s="11">
        <v>2020</v>
      </c>
      <c r="G4" s="18"/>
      <c r="H4" s="18"/>
    </row>
    <row r="5" spans="1:8">
      <c r="A5" s="13" t="s">
        <v>55</v>
      </c>
      <c r="B5" s="38">
        <v>2</v>
      </c>
      <c r="C5" s="27" t="s">
        <v>56</v>
      </c>
      <c r="D5" s="7"/>
      <c r="E5" s="7"/>
      <c r="F5" s="17">
        <v>2018</v>
      </c>
      <c r="G5" s="7"/>
      <c r="H5" s="7"/>
    </row>
    <row r="6" spans="1:8">
      <c r="A6" s="4" t="s">
        <v>9</v>
      </c>
      <c r="B6" s="37">
        <v>1</v>
      </c>
      <c r="C6" s="28" t="s">
        <v>76</v>
      </c>
      <c r="D6" s="18"/>
      <c r="E6" s="18"/>
      <c r="F6" s="11" t="s">
        <v>77</v>
      </c>
      <c r="G6" s="18"/>
      <c r="H6" s="18"/>
    </row>
    <row r="7" spans="1:8">
      <c r="A7" s="14" t="s">
        <v>10</v>
      </c>
      <c r="B7" s="38">
        <v>1</v>
      </c>
      <c r="C7" s="27" t="s">
        <v>78</v>
      </c>
      <c r="D7" s="7"/>
      <c r="E7" s="7"/>
      <c r="F7" s="17" t="s">
        <v>74</v>
      </c>
      <c r="G7" s="7"/>
      <c r="H7" s="7"/>
    </row>
    <row r="8" spans="1:8">
      <c r="A8" s="2" t="s">
        <v>11</v>
      </c>
      <c r="B8" s="37">
        <v>1</v>
      </c>
      <c r="C8" s="28" t="s">
        <v>84</v>
      </c>
      <c r="D8" s="18"/>
      <c r="E8" s="18"/>
      <c r="F8" s="11">
        <v>2020</v>
      </c>
      <c r="G8" s="18"/>
      <c r="H8" s="18"/>
    </row>
    <row r="9" spans="1:8" ht="15" customHeight="1">
      <c r="A9" s="14" t="s">
        <v>12</v>
      </c>
      <c r="B9" s="38">
        <v>1</v>
      </c>
      <c r="C9" s="27" t="s">
        <v>81</v>
      </c>
      <c r="D9" s="7"/>
      <c r="E9" s="7"/>
      <c r="F9" s="17">
        <v>2020</v>
      </c>
      <c r="G9" s="7"/>
      <c r="H9" s="7"/>
    </row>
    <row r="10" spans="1:8">
      <c r="A10" s="4" t="s">
        <v>13</v>
      </c>
      <c r="B10" s="37">
        <v>1</v>
      </c>
      <c r="C10" s="28" t="s">
        <v>57</v>
      </c>
      <c r="D10" s="18"/>
      <c r="E10" s="18"/>
      <c r="F10" s="11" t="s">
        <v>77</v>
      </c>
      <c r="G10" s="18"/>
      <c r="H10" s="18"/>
    </row>
    <row r="11" spans="1:8">
      <c r="A11" s="14" t="s">
        <v>14</v>
      </c>
      <c r="B11" s="38">
        <v>1</v>
      </c>
      <c r="C11" s="27" t="s">
        <v>58</v>
      </c>
      <c r="D11" s="7"/>
      <c r="E11" s="7"/>
      <c r="F11" s="17" t="s">
        <v>83</v>
      </c>
      <c r="G11" s="7"/>
      <c r="H11" s="7"/>
    </row>
    <row r="12" spans="1:8">
      <c r="A12" s="2" t="s">
        <v>15</v>
      </c>
      <c r="B12" s="37">
        <v>1</v>
      </c>
      <c r="C12" s="28" t="s">
        <v>59</v>
      </c>
      <c r="D12" s="18"/>
      <c r="E12" s="18"/>
      <c r="F12" s="11" t="s">
        <v>77</v>
      </c>
      <c r="G12" s="18"/>
      <c r="H12" s="18"/>
    </row>
    <row r="13" spans="1:8">
      <c r="A13" s="14" t="s">
        <v>91</v>
      </c>
      <c r="B13" s="38">
        <v>1</v>
      </c>
      <c r="C13" s="27" t="s">
        <v>84</v>
      </c>
      <c r="D13" s="7"/>
      <c r="E13" s="7"/>
      <c r="F13" s="17">
        <v>2018</v>
      </c>
      <c r="G13" s="7"/>
      <c r="H13" s="7"/>
    </row>
    <row r="14" spans="1:8">
      <c r="A14" s="2" t="s">
        <v>16</v>
      </c>
      <c r="B14" s="37">
        <v>1</v>
      </c>
      <c r="C14" s="11">
        <v>2023</v>
      </c>
      <c r="D14" s="18"/>
      <c r="E14" s="18"/>
      <c r="F14" s="11">
        <v>2022</v>
      </c>
      <c r="G14" s="18"/>
      <c r="H14" s="18"/>
    </row>
    <row r="15" spans="1:8">
      <c r="A15" s="14" t="s">
        <v>17</v>
      </c>
      <c r="B15" s="38">
        <v>1</v>
      </c>
      <c r="C15" s="27" t="s">
        <v>82</v>
      </c>
      <c r="D15" s="7"/>
      <c r="E15" s="7"/>
      <c r="F15" s="17" t="s">
        <v>82</v>
      </c>
      <c r="G15" s="7"/>
      <c r="H15" s="7"/>
    </row>
    <row r="16" spans="1:8" ht="15" customHeight="1">
      <c r="A16" s="2" t="s">
        <v>34</v>
      </c>
      <c r="B16" s="37">
        <v>1</v>
      </c>
      <c r="C16" s="28" t="s">
        <v>60</v>
      </c>
      <c r="D16" s="22"/>
      <c r="E16" s="22"/>
      <c r="F16" s="11">
        <v>2018</v>
      </c>
      <c r="G16" s="18"/>
      <c r="H16" s="18"/>
    </row>
    <row r="17" spans="1:8" ht="14.45" customHeight="1">
      <c r="A17" s="5" t="s">
        <v>19</v>
      </c>
      <c r="B17" s="40">
        <v>1</v>
      </c>
      <c r="C17" s="27" t="s">
        <v>84</v>
      </c>
      <c r="D17" s="7"/>
      <c r="E17" s="7"/>
      <c r="F17" s="19" t="s">
        <v>77</v>
      </c>
      <c r="G17" s="7"/>
      <c r="H17" s="7"/>
    </row>
    <row r="18" spans="1:8" ht="14.45" customHeight="1">
      <c r="A18" s="4" t="s">
        <v>18</v>
      </c>
      <c r="B18" s="37">
        <v>1</v>
      </c>
      <c r="C18" s="28" t="s">
        <v>61</v>
      </c>
      <c r="D18" s="18"/>
      <c r="E18" s="18"/>
      <c r="F18" s="11">
        <v>2019</v>
      </c>
      <c r="G18" s="18"/>
      <c r="H18" s="18"/>
    </row>
    <row r="19" spans="1:8">
      <c r="A19" s="13" t="s">
        <v>20</v>
      </c>
      <c r="B19" s="38">
        <v>1</v>
      </c>
      <c r="C19" s="27" t="s">
        <v>62</v>
      </c>
      <c r="D19" s="7"/>
      <c r="E19" s="7"/>
      <c r="F19" s="17">
        <v>2018</v>
      </c>
      <c r="G19" s="7"/>
      <c r="H19" s="7"/>
    </row>
    <row r="20" spans="1:8">
      <c r="A20" s="4" t="s">
        <v>21</v>
      </c>
      <c r="B20" s="37">
        <v>1</v>
      </c>
      <c r="C20" s="28" t="s">
        <v>84</v>
      </c>
      <c r="D20" s="18"/>
      <c r="E20" s="18"/>
      <c r="F20" s="11">
        <v>2018</v>
      </c>
      <c r="G20" s="18"/>
      <c r="H20" s="18"/>
    </row>
    <row r="21" spans="1:8">
      <c r="A21" s="13" t="s">
        <v>22</v>
      </c>
      <c r="B21" s="38">
        <v>1</v>
      </c>
      <c r="C21" s="27" t="s">
        <v>54</v>
      </c>
      <c r="D21" s="7"/>
      <c r="E21" s="7"/>
      <c r="F21" s="17" t="s">
        <v>80</v>
      </c>
      <c r="G21" s="7"/>
      <c r="H21" s="7"/>
    </row>
    <row r="22" spans="1:8">
      <c r="A22" s="4" t="s">
        <v>23</v>
      </c>
      <c r="B22" s="37">
        <v>1</v>
      </c>
      <c r="C22" s="28" t="s">
        <v>63</v>
      </c>
      <c r="D22" s="18"/>
      <c r="E22" s="18"/>
      <c r="F22" s="11" t="s">
        <v>80</v>
      </c>
      <c r="G22" s="18"/>
      <c r="H22" s="18"/>
    </row>
    <row r="23" spans="1:8">
      <c r="A23" s="13" t="s">
        <v>24</v>
      </c>
      <c r="B23" s="38">
        <v>1</v>
      </c>
      <c r="C23" s="27" t="s">
        <v>75</v>
      </c>
      <c r="D23" s="7"/>
      <c r="E23" s="7"/>
      <c r="F23" s="17">
        <v>2018</v>
      </c>
      <c r="G23" s="7"/>
      <c r="H23" s="7"/>
    </row>
    <row r="24" spans="1:8">
      <c r="A24" s="4" t="s">
        <v>25</v>
      </c>
      <c r="B24" s="37">
        <v>1</v>
      </c>
      <c r="C24" s="28" t="s">
        <v>75</v>
      </c>
      <c r="D24" s="18"/>
      <c r="E24" s="18"/>
      <c r="F24" s="11">
        <v>2018</v>
      </c>
      <c r="G24" s="18"/>
      <c r="H24" s="18"/>
    </row>
    <row r="25" spans="1:8">
      <c r="A25" s="13" t="s">
        <v>72</v>
      </c>
      <c r="B25" s="38">
        <v>1</v>
      </c>
      <c r="C25" s="27" t="s">
        <v>71</v>
      </c>
      <c r="D25" s="7"/>
      <c r="E25" s="7"/>
      <c r="F25" s="17" t="s">
        <v>80</v>
      </c>
      <c r="G25" s="7"/>
      <c r="H25" s="7"/>
    </row>
    <row r="26" spans="1:8">
      <c r="A26" s="4" t="s">
        <v>26</v>
      </c>
      <c r="B26" s="37">
        <v>1</v>
      </c>
      <c r="C26" s="28" t="s">
        <v>64</v>
      </c>
      <c r="D26" s="18"/>
      <c r="E26" s="18"/>
      <c r="F26" s="11" t="s">
        <v>2</v>
      </c>
      <c r="G26" s="18"/>
      <c r="H26" s="18"/>
    </row>
    <row r="27" spans="1:8">
      <c r="A27" s="13" t="s">
        <v>27</v>
      </c>
      <c r="B27" s="38">
        <v>1</v>
      </c>
      <c r="C27" s="27" t="s">
        <v>64</v>
      </c>
      <c r="D27" s="7"/>
      <c r="E27" s="7"/>
      <c r="F27" s="17" t="s">
        <v>2</v>
      </c>
      <c r="G27" s="7"/>
      <c r="H27" s="7"/>
    </row>
    <row r="28" spans="1:8">
      <c r="A28" s="4" t="s">
        <v>28</v>
      </c>
      <c r="B28" s="37">
        <v>1</v>
      </c>
      <c r="C28" s="28" t="s">
        <v>31</v>
      </c>
      <c r="D28" s="18"/>
      <c r="E28" s="18"/>
      <c r="F28" s="11" t="s">
        <v>31</v>
      </c>
      <c r="G28" s="18"/>
      <c r="H28" s="18"/>
    </row>
    <row r="29" spans="1:8">
      <c r="A29" s="13" t="s">
        <v>92</v>
      </c>
      <c r="B29" s="38">
        <v>1</v>
      </c>
      <c r="C29" s="27" t="s">
        <v>84</v>
      </c>
      <c r="D29" s="7"/>
      <c r="E29" s="7"/>
      <c r="F29" s="17" t="s">
        <v>77</v>
      </c>
      <c r="G29" s="7"/>
      <c r="H29" s="7"/>
    </row>
    <row r="30" spans="1:8">
      <c r="A30" s="4" t="s">
        <v>29</v>
      </c>
      <c r="B30" s="37">
        <v>1</v>
      </c>
      <c r="C30" s="28" t="s">
        <v>84</v>
      </c>
      <c r="D30" s="18"/>
      <c r="E30" s="18"/>
      <c r="F30" s="11" t="s">
        <v>77</v>
      </c>
      <c r="G30" s="18"/>
      <c r="H30" s="18"/>
    </row>
    <row r="31" spans="1:8">
      <c r="A31" s="13" t="s">
        <v>30</v>
      </c>
      <c r="B31" s="38">
        <v>1</v>
      </c>
      <c r="C31" s="27" t="s">
        <v>77</v>
      </c>
      <c r="D31" s="7"/>
      <c r="E31" s="7"/>
      <c r="F31" s="17" t="s">
        <v>31</v>
      </c>
      <c r="G31" s="7"/>
      <c r="H31" s="7"/>
    </row>
    <row r="32" spans="1:8">
      <c r="A32" s="4" t="s">
        <v>32</v>
      </c>
      <c r="B32" s="37">
        <v>1</v>
      </c>
      <c r="C32" s="28" t="s">
        <v>66</v>
      </c>
      <c r="D32" s="18"/>
      <c r="E32" s="18"/>
      <c r="F32" s="11" t="s">
        <v>77</v>
      </c>
      <c r="G32" s="18"/>
      <c r="H32" s="18"/>
    </row>
    <row r="33" spans="1:8">
      <c r="A33" s="13" t="s">
        <v>33</v>
      </c>
      <c r="B33" s="38">
        <v>1</v>
      </c>
      <c r="C33" s="27" t="s">
        <v>62</v>
      </c>
      <c r="D33" s="7"/>
      <c r="E33" s="7"/>
      <c r="F33" s="17" t="s">
        <v>77</v>
      </c>
      <c r="G33" s="7"/>
      <c r="H33" s="7"/>
    </row>
    <row r="34" spans="1:8">
      <c r="A34" s="4" t="s">
        <v>35</v>
      </c>
      <c r="B34" s="37">
        <v>1</v>
      </c>
      <c r="C34" s="28" t="s">
        <v>93</v>
      </c>
      <c r="D34" s="18"/>
      <c r="E34" s="18"/>
      <c r="F34" s="11" t="s">
        <v>80</v>
      </c>
      <c r="G34" s="18"/>
      <c r="H34" s="18"/>
    </row>
    <row r="35" spans="1:8">
      <c r="A35" s="5" t="s">
        <v>36</v>
      </c>
      <c r="B35" s="40">
        <v>1</v>
      </c>
      <c r="C35" s="27" t="s">
        <v>84</v>
      </c>
      <c r="D35" s="22"/>
      <c r="E35" s="22"/>
      <c r="F35" s="19">
        <v>2018</v>
      </c>
      <c r="G35" s="7"/>
      <c r="H35" s="7"/>
    </row>
    <row r="36" spans="1:8">
      <c r="A36" s="4" t="s">
        <v>37</v>
      </c>
      <c r="B36" s="37">
        <v>1</v>
      </c>
      <c r="C36" s="28" t="s">
        <v>84</v>
      </c>
      <c r="D36" s="18"/>
      <c r="E36" s="18"/>
      <c r="F36" s="11" t="s">
        <v>77</v>
      </c>
      <c r="G36" s="18"/>
      <c r="H36" s="18"/>
    </row>
    <row r="37" spans="1:8">
      <c r="A37" s="13" t="s">
        <v>38</v>
      </c>
      <c r="B37" s="38">
        <v>1</v>
      </c>
      <c r="C37" s="27" t="s">
        <v>93</v>
      </c>
      <c r="D37" s="7"/>
      <c r="E37" s="7"/>
      <c r="F37" s="17" t="s">
        <v>77</v>
      </c>
      <c r="G37" s="7"/>
      <c r="H37" s="7"/>
    </row>
    <row r="38" spans="1:8">
      <c r="A38" s="4" t="s">
        <v>39</v>
      </c>
      <c r="B38" s="37">
        <v>1</v>
      </c>
      <c r="C38" s="28" t="s">
        <v>66</v>
      </c>
      <c r="D38" s="18"/>
      <c r="E38" s="18"/>
      <c r="F38" s="11">
        <v>2018</v>
      </c>
      <c r="G38" s="18"/>
      <c r="H38" s="18"/>
    </row>
    <row r="39" spans="1:8">
      <c r="A39" s="13" t="s">
        <v>40</v>
      </c>
      <c r="B39" s="38">
        <v>1</v>
      </c>
      <c r="C39" s="27" t="s">
        <v>84</v>
      </c>
      <c r="D39" s="7"/>
      <c r="E39" s="7"/>
      <c r="F39" s="17" t="s">
        <v>77</v>
      </c>
      <c r="G39" s="7"/>
      <c r="H39" s="7"/>
    </row>
    <row r="40" spans="1:8">
      <c r="A40" s="4" t="s">
        <v>41</v>
      </c>
      <c r="B40" s="37">
        <v>1</v>
      </c>
      <c r="C40" s="28" t="s">
        <v>65</v>
      </c>
      <c r="D40" s="18"/>
      <c r="E40" s="18"/>
      <c r="F40" s="11" t="s">
        <v>77</v>
      </c>
      <c r="G40" s="18"/>
      <c r="H40" s="18"/>
    </row>
    <row r="41" spans="1:8">
      <c r="A41" s="13" t="s">
        <v>42</v>
      </c>
      <c r="B41" s="38">
        <v>1</v>
      </c>
      <c r="C41" s="27" t="s">
        <v>84</v>
      </c>
      <c r="D41" s="7"/>
      <c r="E41" s="7"/>
      <c r="F41" s="17" t="s">
        <v>77</v>
      </c>
      <c r="G41" s="7"/>
      <c r="H41" s="7"/>
    </row>
    <row r="42" spans="1:8">
      <c r="A42" s="4" t="s">
        <v>43</v>
      </c>
      <c r="B42" s="37">
        <v>1</v>
      </c>
      <c r="C42" s="28" t="s">
        <v>84</v>
      </c>
      <c r="D42" s="18"/>
      <c r="E42" s="18"/>
      <c r="F42" s="11" t="s">
        <v>77</v>
      </c>
      <c r="G42" s="18"/>
      <c r="H42" s="18"/>
    </row>
    <row r="43" spans="1:8">
      <c r="A43" s="13" t="s">
        <v>44</v>
      </c>
      <c r="B43" s="38">
        <v>1</v>
      </c>
      <c r="C43" s="27" t="s">
        <v>84</v>
      </c>
      <c r="D43" s="7"/>
      <c r="E43" s="7"/>
      <c r="F43" s="17" t="s">
        <v>77</v>
      </c>
      <c r="G43" s="7"/>
      <c r="H43" s="7"/>
    </row>
    <row r="44" spans="1:8">
      <c r="A44" s="4" t="s">
        <v>45</v>
      </c>
      <c r="B44" s="37">
        <v>1</v>
      </c>
      <c r="C44" s="28" t="s">
        <v>84</v>
      </c>
      <c r="D44" s="18"/>
      <c r="E44" s="18"/>
      <c r="F44" s="11" t="s">
        <v>77</v>
      </c>
      <c r="G44" s="18"/>
      <c r="H44" s="18"/>
    </row>
    <row r="45" spans="1:8">
      <c r="A45" s="13" t="s">
        <v>46</v>
      </c>
      <c r="B45" s="38">
        <v>2</v>
      </c>
      <c r="C45" s="27" t="s">
        <v>84</v>
      </c>
      <c r="D45" s="7"/>
      <c r="E45" s="7"/>
      <c r="F45" s="17" t="s">
        <v>77</v>
      </c>
      <c r="G45" s="7"/>
      <c r="H45" s="7"/>
    </row>
    <row r="46" spans="1:8">
      <c r="A46" s="4" t="s">
        <v>47</v>
      </c>
      <c r="B46" s="37">
        <v>1</v>
      </c>
      <c r="C46" s="28" t="s">
        <v>66</v>
      </c>
      <c r="D46" s="18"/>
      <c r="E46" s="18"/>
      <c r="F46" s="11" t="s">
        <v>77</v>
      </c>
      <c r="G46" s="18"/>
      <c r="H46" s="18"/>
    </row>
    <row r="47" spans="1:8">
      <c r="A47" s="15" t="s">
        <v>48</v>
      </c>
      <c r="B47" s="38">
        <v>1</v>
      </c>
      <c r="C47" s="29" t="s">
        <v>84</v>
      </c>
      <c r="D47" s="7"/>
      <c r="E47" s="7"/>
      <c r="F47" s="17" t="s">
        <v>77</v>
      </c>
      <c r="G47" s="7"/>
      <c r="H47" s="7"/>
    </row>
    <row r="48" spans="1:8">
      <c r="A48" s="10" t="s">
        <v>49</v>
      </c>
      <c r="B48" s="37">
        <v>1</v>
      </c>
      <c r="C48" s="28" t="s">
        <v>84</v>
      </c>
      <c r="D48" s="18"/>
      <c r="E48" s="18"/>
      <c r="F48" s="11" t="s">
        <v>77</v>
      </c>
      <c r="G48" s="18"/>
      <c r="H48" s="18"/>
    </row>
    <row r="49" spans="1:8">
      <c r="A49" s="13" t="s">
        <v>50</v>
      </c>
      <c r="B49" s="38">
        <v>1</v>
      </c>
      <c r="C49" s="27" t="s">
        <v>57</v>
      </c>
      <c r="D49" s="7"/>
      <c r="E49" s="7"/>
      <c r="F49" s="17" t="s">
        <v>74</v>
      </c>
      <c r="G49" s="7"/>
      <c r="H49" s="7"/>
    </row>
    <row r="50" spans="1:8">
      <c r="A50" s="4" t="s">
        <v>51</v>
      </c>
      <c r="B50" s="37">
        <v>1</v>
      </c>
      <c r="C50" s="28" t="s">
        <v>68</v>
      </c>
      <c r="D50" s="18"/>
      <c r="E50" s="18"/>
      <c r="F50" s="11" t="s">
        <v>77</v>
      </c>
      <c r="G50" s="18"/>
      <c r="H50" s="18"/>
    </row>
    <row r="51" spans="1:8">
      <c r="A51" s="13" t="s">
        <v>85</v>
      </c>
      <c r="B51" s="38">
        <v>1</v>
      </c>
      <c r="C51" s="27" t="s">
        <v>94</v>
      </c>
      <c r="D51" s="7"/>
      <c r="E51" s="7"/>
      <c r="F51" s="17">
        <v>2019</v>
      </c>
      <c r="G51" s="7"/>
      <c r="H51" s="7"/>
    </row>
    <row r="52" spans="1:8">
      <c r="A52" s="4" t="s">
        <v>52</v>
      </c>
      <c r="B52" s="37">
        <v>1</v>
      </c>
      <c r="C52" s="28" t="s">
        <v>63</v>
      </c>
      <c r="D52" s="18"/>
      <c r="E52" s="18"/>
      <c r="F52" s="11" t="s">
        <v>80</v>
      </c>
      <c r="G52" s="18"/>
      <c r="H52" s="18"/>
    </row>
    <row r="53" spans="1:8">
      <c r="A53" s="13" t="s">
        <v>53</v>
      </c>
      <c r="B53" s="38">
        <v>1</v>
      </c>
      <c r="C53" s="27" t="s">
        <v>67</v>
      </c>
      <c r="D53" s="7"/>
      <c r="E53" s="7"/>
      <c r="F53" s="17" t="s">
        <v>77</v>
      </c>
      <c r="G53" s="7"/>
      <c r="H53" s="7"/>
    </row>
    <row r="54" spans="1:8">
      <c r="A54" s="4" t="s">
        <v>95</v>
      </c>
      <c r="B54" s="37">
        <v>1</v>
      </c>
      <c r="C54" s="11" t="s">
        <v>70</v>
      </c>
      <c r="D54" s="18"/>
      <c r="E54" s="18"/>
      <c r="F54" s="11" t="s">
        <v>77</v>
      </c>
      <c r="G54" s="18"/>
      <c r="H54" s="18"/>
    </row>
    <row r="55" spans="1:8">
      <c r="A55" s="15" t="s">
        <v>98</v>
      </c>
      <c r="B55" s="38">
        <v>6</v>
      </c>
      <c r="C55" s="29" t="s">
        <v>84</v>
      </c>
      <c r="D55" s="24"/>
      <c r="E55" s="24"/>
      <c r="F55" s="20">
        <v>2018</v>
      </c>
      <c r="G55" s="7"/>
      <c r="H55" s="7"/>
    </row>
    <row r="56" spans="1:8">
      <c r="A56" s="4" t="s">
        <v>96</v>
      </c>
      <c r="B56" s="37">
        <v>1</v>
      </c>
      <c r="C56" s="28" t="s">
        <v>97</v>
      </c>
      <c r="D56" s="18"/>
      <c r="E56" s="18"/>
      <c r="F56" s="11" t="s">
        <v>77</v>
      </c>
      <c r="G56" s="18"/>
      <c r="H56" s="18"/>
    </row>
    <row r="57" spans="1:8">
      <c r="A57" s="13" t="s">
        <v>100</v>
      </c>
      <c r="B57" s="38">
        <v>1</v>
      </c>
      <c r="C57" s="17" t="s">
        <v>102</v>
      </c>
      <c r="D57" s="7"/>
      <c r="E57" s="7"/>
      <c r="F57" s="17" t="s">
        <v>77</v>
      </c>
      <c r="G57" s="7"/>
      <c r="H57" s="7"/>
    </row>
    <row r="58" spans="1:8">
      <c r="A58" s="4" t="s">
        <v>79</v>
      </c>
      <c r="B58" s="37">
        <v>1</v>
      </c>
      <c r="C58" s="11" t="s">
        <v>107</v>
      </c>
      <c r="D58" s="18"/>
      <c r="E58" s="18"/>
      <c r="F58" s="11" t="s">
        <v>80</v>
      </c>
      <c r="G58" s="18"/>
      <c r="H58" s="18"/>
    </row>
    <row r="59" spans="1:8">
      <c r="A59" s="33" t="s">
        <v>99</v>
      </c>
      <c r="B59" s="38">
        <v>1</v>
      </c>
      <c r="C59" s="17">
        <v>2018</v>
      </c>
      <c r="D59" s="7"/>
      <c r="E59" s="7"/>
      <c r="F59" s="17" t="s">
        <v>83</v>
      </c>
      <c r="G59" s="7"/>
      <c r="H59" s="7"/>
    </row>
    <row r="60" spans="1:8">
      <c r="A60" s="4" t="s">
        <v>86</v>
      </c>
      <c r="B60" s="37">
        <v>1</v>
      </c>
      <c r="C60" s="11" t="s">
        <v>77</v>
      </c>
      <c r="D60" s="18"/>
      <c r="E60" s="18"/>
      <c r="F60" s="11" t="s">
        <v>80</v>
      </c>
      <c r="G60" s="18"/>
      <c r="H60" s="18"/>
    </row>
    <row r="61" spans="1:8">
      <c r="A61" s="4" t="s">
        <v>87</v>
      </c>
      <c r="B61" s="37">
        <v>1</v>
      </c>
      <c r="C61" s="11" t="s">
        <v>77</v>
      </c>
      <c r="D61" s="18"/>
      <c r="E61" s="18"/>
      <c r="F61" s="11" t="s">
        <v>80</v>
      </c>
      <c r="G61" s="18"/>
      <c r="H61" s="18"/>
    </row>
    <row r="62" spans="1:8">
      <c r="A62" s="4" t="s">
        <v>88</v>
      </c>
      <c r="B62" s="37">
        <v>1</v>
      </c>
      <c r="C62" s="11" t="s">
        <v>77</v>
      </c>
      <c r="D62" s="18"/>
      <c r="E62" s="18"/>
      <c r="F62" s="11" t="s">
        <v>80</v>
      </c>
      <c r="G62" s="18"/>
      <c r="H62" s="18"/>
    </row>
    <row r="63" spans="1:8">
      <c r="A63" s="4" t="s">
        <v>101</v>
      </c>
      <c r="B63" s="37">
        <v>1</v>
      </c>
      <c r="C63" s="11" t="s">
        <v>77</v>
      </c>
      <c r="D63" s="18"/>
      <c r="E63" s="18"/>
      <c r="F63" s="11" t="s">
        <v>77</v>
      </c>
      <c r="G63" s="18"/>
      <c r="H63" s="18"/>
    </row>
    <row r="64" spans="1:8">
      <c r="A64" s="13" t="s">
        <v>104</v>
      </c>
      <c r="B64" s="41">
        <v>1</v>
      </c>
      <c r="C64" s="30" t="s">
        <v>103</v>
      </c>
      <c r="D64" s="24"/>
      <c r="E64" s="24"/>
      <c r="F64" s="20">
        <v>2018</v>
      </c>
      <c r="G64" s="7"/>
      <c r="H64" s="7"/>
    </row>
    <row r="65" spans="1:8">
      <c r="A65" s="4" t="s">
        <v>105</v>
      </c>
      <c r="B65" s="37">
        <v>1</v>
      </c>
      <c r="C65" s="11" t="s">
        <v>93</v>
      </c>
      <c r="D65" s="18"/>
      <c r="E65" s="18"/>
      <c r="F65" s="11">
        <v>2018</v>
      </c>
      <c r="G65" s="18"/>
      <c r="H65" s="18"/>
    </row>
    <row r="66" spans="1:8">
      <c r="A66" s="34" t="s">
        <v>106</v>
      </c>
      <c r="B66" s="38">
        <v>1</v>
      </c>
      <c r="C66" s="17" t="s">
        <v>93</v>
      </c>
      <c r="D66" s="7"/>
      <c r="E66" s="7"/>
      <c r="F66" s="17">
        <v>2018</v>
      </c>
      <c r="G66" s="7"/>
      <c r="H66" s="7"/>
    </row>
    <row r="67" spans="1:8">
      <c r="A67" s="4" t="s">
        <v>108</v>
      </c>
      <c r="B67" s="37">
        <v>12</v>
      </c>
      <c r="C67" s="11">
        <v>2018</v>
      </c>
      <c r="D67" s="18"/>
      <c r="E67" s="18"/>
      <c r="F67" s="11" t="s">
        <v>77</v>
      </c>
      <c r="G67" s="18"/>
      <c r="H67" s="18"/>
    </row>
    <row r="68" spans="1:8">
      <c r="A68" s="13" t="s">
        <v>89</v>
      </c>
      <c r="B68" s="38">
        <v>11</v>
      </c>
      <c r="C68" s="17">
        <v>2018</v>
      </c>
      <c r="D68" s="7"/>
      <c r="E68" s="7"/>
      <c r="F68" s="17" t="s">
        <v>77</v>
      </c>
      <c r="G68" s="7"/>
      <c r="H68" s="7"/>
    </row>
    <row r="69" spans="1:8">
      <c r="A69" s="35" t="s">
        <v>112</v>
      </c>
      <c r="B69" s="50">
        <v>190</v>
      </c>
      <c r="C69" s="11">
        <v>2018</v>
      </c>
      <c r="D69" s="18"/>
      <c r="E69" s="18"/>
      <c r="F69" s="11" t="s">
        <v>77</v>
      </c>
      <c r="G69" s="18"/>
      <c r="H69" s="18"/>
    </row>
    <row r="70" spans="1:8">
      <c r="A70" s="4" t="s">
        <v>90</v>
      </c>
      <c r="B70" s="50">
        <v>330</v>
      </c>
      <c r="C70" s="11">
        <v>2018</v>
      </c>
      <c r="D70" s="18"/>
      <c r="E70" s="18"/>
      <c r="F70" s="11" t="s">
        <v>77</v>
      </c>
      <c r="G70" s="18"/>
      <c r="H70" s="18"/>
    </row>
    <row r="71" spans="1:8">
      <c r="A71" s="1" t="s">
        <v>69</v>
      </c>
      <c r="B71" s="39" t="s">
        <v>69</v>
      </c>
      <c r="C71" s="16" t="s">
        <v>69</v>
      </c>
      <c r="D71" s="23"/>
      <c r="E71" s="23"/>
      <c r="F71" s="16" t="s">
        <v>69</v>
      </c>
      <c r="G71" s="7"/>
      <c r="H71" s="7"/>
    </row>
    <row r="72" spans="1:8">
      <c r="A72" s="4" t="s">
        <v>69</v>
      </c>
      <c r="B72" s="37" t="s">
        <v>69</v>
      </c>
      <c r="C72" s="11" t="s">
        <v>69</v>
      </c>
      <c r="D72" s="18"/>
      <c r="E72" s="18"/>
      <c r="F72" s="11" t="s">
        <v>69</v>
      </c>
      <c r="G72" s="7"/>
      <c r="H72" s="7"/>
    </row>
    <row r="73" spans="1:8" ht="15.75" thickBot="1">
      <c r="A73" s="5"/>
      <c r="B73" s="40"/>
      <c r="C73" s="42"/>
      <c r="D73" s="22"/>
      <c r="E73" s="22"/>
      <c r="F73" s="42"/>
      <c r="G73" s="7"/>
      <c r="H73" s="7"/>
    </row>
    <row r="74" spans="1:8" ht="15.75" thickBot="1">
      <c r="A74" s="43" t="s">
        <v>3</v>
      </c>
      <c r="B74" s="32"/>
      <c r="C74" s="44"/>
      <c r="D74" s="62"/>
      <c r="E74" s="45">
        <f>SUM(E3:E70)</f>
        <v>0</v>
      </c>
      <c r="F74" s="46"/>
      <c r="G74" s="32"/>
      <c r="H74" s="45">
        <f>SUM(H3:H70)</f>
        <v>0</v>
      </c>
    </row>
    <row r="75" spans="1:8" ht="15.75" thickBot="1">
      <c r="A75" s="26" t="s">
        <v>4</v>
      </c>
      <c r="B75" s="47"/>
      <c r="C75" s="48"/>
      <c r="D75" s="63"/>
      <c r="E75" s="3">
        <f>E74*0.21</f>
        <v>0</v>
      </c>
      <c r="F75" s="49"/>
      <c r="G75" s="47"/>
      <c r="H75" s="3">
        <f>H74*0.21</f>
        <v>0</v>
      </c>
    </row>
    <row r="76" spans="1:8" ht="15.75" thickBot="1">
      <c r="A76" s="25" t="s">
        <v>5</v>
      </c>
      <c r="B76" s="8"/>
      <c r="C76" s="31"/>
      <c r="D76" s="64"/>
      <c r="E76" s="6">
        <f>E74*1.21</f>
        <v>0</v>
      </c>
      <c r="F76" s="21"/>
      <c r="G76" s="8"/>
      <c r="H76" s="6">
        <f>H74*1.21</f>
        <v>0</v>
      </c>
    </row>
  </sheetData>
  <mergeCells count="8">
    <mergeCell ref="H1:H2"/>
    <mergeCell ref="G1:G2"/>
    <mergeCell ref="A1:A2"/>
    <mergeCell ref="B1:B2"/>
    <mergeCell ref="C1:C2"/>
    <mergeCell ref="F1:F2"/>
    <mergeCell ref="E1:E2"/>
    <mergeCell ref="D1:D2"/>
  </mergeCells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2018-03-27T13:14:11Z</dcterms:modified>
</cp:coreProperties>
</file>