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Inv. akce + opravy 2024\PAMÁTKY\NASVĚTLENÍ KOSTEL, KLENOTNICE- Z 2023\Kostel sv. Kateřiny\2024\Příprava VŘ\Příprava VŘ\"/>
    </mc:Choice>
  </mc:AlternateContent>
  <bookViews>
    <workbookView xWindow="0" yWindow="0" windowWidth="4080" windowHeight="9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44" i="1" s="1"/>
  <c r="G38" i="1"/>
  <c r="G37" i="1"/>
  <c r="G36" i="1"/>
  <c r="G35" i="1"/>
  <c r="G34" i="1"/>
  <c r="G33" i="1"/>
  <c r="G32" i="1"/>
  <c r="G31" i="1"/>
  <c r="G28" i="1"/>
  <c r="G47" i="1" s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48" i="1" l="1"/>
  <c r="G49" i="1" s="1"/>
</calcChain>
</file>

<file path=xl/sharedStrings.xml><?xml version="1.0" encoding="utf-8"?>
<sst xmlns="http://schemas.openxmlformats.org/spreadsheetml/2006/main" count="80" uniqueCount="65">
  <si>
    <t>Kostel sv. Kateřiny</t>
  </si>
  <si>
    <t>430 01  Chomutov</t>
  </si>
  <si>
    <t xml:space="preserve">HLAVNÍ SAKRÁLNÍ PROSTOR </t>
  </si>
  <si>
    <t xml:space="preserve">klenba </t>
  </si>
  <si>
    <t>S1</t>
  </si>
  <si>
    <t>Lištové svítdlo, flood</t>
  </si>
  <si>
    <t>S1+</t>
  </si>
  <si>
    <t xml:space="preserve">Clonící prvek </t>
  </si>
  <si>
    <t xml:space="preserve">Stěny </t>
  </si>
  <si>
    <t>S2</t>
  </si>
  <si>
    <t>Lištové svítidlo, wallwasher</t>
  </si>
  <si>
    <t>S2+</t>
  </si>
  <si>
    <t xml:space="preserve">Okna čelní </t>
  </si>
  <si>
    <t>S3</t>
  </si>
  <si>
    <t>Lištové svítidlo, flood</t>
  </si>
  <si>
    <t>S3+</t>
  </si>
  <si>
    <t>Okna boční</t>
  </si>
  <si>
    <t>S3A</t>
  </si>
  <si>
    <t xml:space="preserve">Lištové svítidlo, oval </t>
  </si>
  <si>
    <t>S3A+</t>
  </si>
  <si>
    <t>Erby</t>
  </si>
  <si>
    <t>S4</t>
  </si>
  <si>
    <t>Lištové svítidlo, spot</t>
  </si>
  <si>
    <t>S4+</t>
  </si>
  <si>
    <t xml:space="preserve">Sochy </t>
  </si>
  <si>
    <t>S5</t>
  </si>
  <si>
    <t>Lištové svítidlo, narrow spot</t>
  </si>
  <si>
    <t>S5+</t>
  </si>
  <si>
    <t xml:space="preserve">Osvětlní hudebníků </t>
  </si>
  <si>
    <t>S9</t>
  </si>
  <si>
    <t>S9+</t>
  </si>
  <si>
    <t>V</t>
  </si>
  <si>
    <t>Výložník</t>
  </si>
  <si>
    <t>LS4</t>
  </si>
  <si>
    <t xml:space="preserve">3-okruhoivá lišta 4m bílá </t>
  </si>
  <si>
    <t>LN</t>
  </si>
  <si>
    <t>Lištový napaječ</t>
  </si>
  <si>
    <t>LK</t>
  </si>
  <si>
    <t xml:space="preserve">Lištová koncovka </t>
  </si>
  <si>
    <t>RZ</t>
  </si>
  <si>
    <t xml:space="preserve">Rozeta </t>
  </si>
  <si>
    <t xml:space="preserve">VSTUPNÍ ČÁST </t>
  </si>
  <si>
    <t xml:space="preserve">Klenba </t>
  </si>
  <si>
    <t>S6</t>
  </si>
  <si>
    <t>S6+</t>
  </si>
  <si>
    <t>S7</t>
  </si>
  <si>
    <t xml:space="preserve">Lištové svítidlo, spot </t>
  </si>
  <si>
    <t>S7+</t>
  </si>
  <si>
    <t>S8</t>
  </si>
  <si>
    <t xml:space="preserve">Lištové svítidlo, flood </t>
  </si>
  <si>
    <t>S8+</t>
  </si>
  <si>
    <t xml:space="preserve">OSTATNÍ </t>
  </si>
  <si>
    <t xml:space="preserve">Ovládací prvek </t>
  </si>
  <si>
    <t xml:space="preserve">Instalace </t>
  </si>
  <si>
    <t>Seřízení a nastavení scén</t>
  </si>
  <si>
    <t xml:space="preserve">Celkem bez DPH </t>
  </si>
  <si>
    <t>DPH 21%</t>
  </si>
  <si>
    <t xml:space="preserve">Celkem včetně DPH </t>
  </si>
  <si>
    <t>jedn.</t>
  </si>
  <si>
    <t>cena/jedn.</t>
  </si>
  <si>
    <t>celkem</t>
  </si>
  <si>
    <t>celkem HSP</t>
  </si>
  <si>
    <t>celkem VČ</t>
  </si>
  <si>
    <t>celkem O</t>
  </si>
  <si>
    <t>Nám. 1 máje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</si>
</sst>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4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0"/>
  <sheetViews>
    <sheetView tabSelected="1" workbookViewId="0">
      <selection activeCell="B4" sqref="B4"/>
    </sheetView>
  </sheetViews>
  <sheetFormatPr defaultRowHeight="14.25"/>
  <cols>
    <col min="2" max="2" width="16.75" customWidth="1"/>
    <col min="3" max="3" width="5.125" customWidth="1"/>
    <col min="4" max="4" width="24.875" bestFit="1" customWidth="1"/>
    <col min="6" max="6" width="11.5" bestFit="1" customWidth="1"/>
    <col min="7" max="7" width="14.125" bestFit="1" customWidth="1"/>
  </cols>
  <sheetData>
    <row r="3" spans="2:7" ht="15">
      <c r="B3" s="1" t="s">
        <v>0</v>
      </c>
      <c r="C3" s="2"/>
      <c r="D3" s="2"/>
      <c r="E3" s="2"/>
      <c r="F3" s="2"/>
      <c r="G3" s="2"/>
    </row>
    <row r="4" spans="2:7" ht="15">
      <c r="B4" s="2" t="s">
        <v>64</v>
      </c>
      <c r="C4" s="2"/>
      <c r="D4" s="2"/>
      <c r="E4" s="2"/>
      <c r="F4" s="2"/>
      <c r="G4" s="2"/>
    </row>
    <row r="5" spans="2:7" ht="15">
      <c r="B5" s="2" t="s">
        <v>1</v>
      </c>
      <c r="C5" s="2"/>
      <c r="D5" s="2"/>
      <c r="E5" s="2"/>
      <c r="F5" s="2"/>
      <c r="G5" s="2"/>
    </row>
    <row r="6" spans="2:7" ht="15">
      <c r="B6" s="2"/>
      <c r="C6" s="2"/>
      <c r="D6" s="2"/>
      <c r="E6" s="2"/>
      <c r="F6" s="2"/>
      <c r="G6" s="2"/>
    </row>
    <row r="7" spans="2:7" ht="15">
      <c r="B7" s="2"/>
      <c r="C7" s="2"/>
      <c r="D7" s="2"/>
      <c r="E7" s="2"/>
      <c r="F7" s="2"/>
      <c r="G7" s="2"/>
    </row>
    <row r="8" spans="2:7" ht="15">
      <c r="B8" s="3" t="s">
        <v>2</v>
      </c>
      <c r="C8" s="3"/>
      <c r="D8" s="3"/>
      <c r="E8" s="4" t="s">
        <v>58</v>
      </c>
      <c r="F8" s="4" t="s">
        <v>59</v>
      </c>
      <c r="G8" s="5" t="s">
        <v>60</v>
      </c>
    </row>
    <row r="9" spans="2:7" ht="15.75">
      <c r="B9" s="2" t="s">
        <v>3</v>
      </c>
      <c r="C9" s="6" t="s">
        <v>4</v>
      </c>
      <c r="D9" s="2" t="s">
        <v>5</v>
      </c>
      <c r="E9" s="2">
        <v>4</v>
      </c>
      <c r="F9" s="7">
        <v>0</v>
      </c>
      <c r="G9" s="7">
        <f>E9*F9</f>
        <v>0</v>
      </c>
    </row>
    <row r="10" spans="2:7" ht="15.75">
      <c r="B10" s="2"/>
      <c r="C10" s="6" t="s">
        <v>6</v>
      </c>
      <c r="D10" s="2" t="s">
        <v>7</v>
      </c>
      <c r="E10" s="2">
        <v>4</v>
      </c>
      <c r="F10" s="7">
        <v>0</v>
      </c>
      <c r="G10" s="7">
        <f t="shared" ref="G10:G27" si="0">E10*F10</f>
        <v>0</v>
      </c>
    </row>
    <row r="11" spans="2:7" ht="15.75">
      <c r="B11" s="2" t="s">
        <v>8</v>
      </c>
      <c r="C11" s="6" t="s">
        <v>9</v>
      </c>
      <c r="D11" s="2" t="s">
        <v>10</v>
      </c>
      <c r="E11" s="2">
        <v>2</v>
      </c>
      <c r="F11" s="7">
        <v>0</v>
      </c>
      <c r="G11" s="7">
        <f t="shared" si="0"/>
        <v>0</v>
      </c>
    </row>
    <row r="12" spans="2:7" ht="15.75">
      <c r="B12" s="2"/>
      <c r="C12" s="6" t="s">
        <v>11</v>
      </c>
      <c r="D12" s="2" t="s">
        <v>7</v>
      </c>
      <c r="E12" s="2">
        <v>2</v>
      </c>
      <c r="F12" s="7">
        <v>0</v>
      </c>
      <c r="G12" s="7">
        <f t="shared" si="0"/>
        <v>0</v>
      </c>
    </row>
    <row r="13" spans="2:7" ht="15.75">
      <c r="B13" s="2" t="s">
        <v>12</v>
      </c>
      <c r="C13" s="6" t="s">
        <v>13</v>
      </c>
      <c r="D13" s="2" t="s">
        <v>14</v>
      </c>
      <c r="E13" s="2">
        <v>5</v>
      </c>
      <c r="F13" s="7">
        <v>0</v>
      </c>
      <c r="G13" s="7">
        <f t="shared" si="0"/>
        <v>0</v>
      </c>
    </row>
    <row r="14" spans="2:7" ht="15.75">
      <c r="B14" s="2"/>
      <c r="C14" s="6" t="s">
        <v>15</v>
      </c>
      <c r="D14" s="2" t="s">
        <v>7</v>
      </c>
      <c r="E14" s="2">
        <v>5</v>
      </c>
      <c r="F14" s="7">
        <v>0</v>
      </c>
      <c r="G14" s="7">
        <f t="shared" si="0"/>
        <v>0</v>
      </c>
    </row>
    <row r="15" spans="2:7" ht="15.75">
      <c r="B15" s="2" t="s">
        <v>16</v>
      </c>
      <c r="C15" s="6" t="s">
        <v>17</v>
      </c>
      <c r="D15" s="2" t="s">
        <v>18</v>
      </c>
      <c r="E15" s="2">
        <v>2</v>
      </c>
      <c r="F15" s="7">
        <v>0</v>
      </c>
      <c r="G15" s="7">
        <f t="shared" si="0"/>
        <v>0</v>
      </c>
    </row>
    <row r="16" spans="2:7" ht="15.75">
      <c r="B16" s="2"/>
      <c r="C16" s="6" t="s">
        <v>19</v>
      </c>
      <c r="D16" s="2" t="s">
        <v>7</v>
      </c>
      <c r="E16" s="2">
        <v>2</v>
      </c>
      <c r="F16" s="7">
        <v>0</v>
      </c>
      <c r="G16" s="7">
        <f t="shared" si="0"/>
        <v>0</v>
      </c>
    </row>
    <row r="17" spans="2:7" ht="15.75">
      <c r="B17" s="2" t="s">
        <v>20</v>
      </c>
      <c r="C17" s="6" t="s">
        <v>21</v>
      </c>
      <c r="D17" s="2" t="s">
        <v>22</v>
      </c>
      <c r="E17" s="2">
        <v>2</v>
      </c>
      <c r="F17" s="7">
        <v>0</v>
      </c>
      <c r="G17" s="7">
        <f t="shared" si="0"/>
        <v>0</v>
      </c>
    </row>
    <row r="18" spans="2:7" ht="15.75">
      <c r="B18" s="2"/>
      <c r="C18" s="6" t="s">
        <v>23</v>
      </c>
      <c r="D18" s="2" t="s">
        <v>7</v>
      </c>
      <c r="E18" s="2">
        <v>2</v>
      </c>
      <c r="F18" s="7">
        <v>0</v>
      </c>
      <c r="G18" s="7">
        <f t="shared" si="0"/>
        <v>0</v>
      </c>
    </row>
    <row r="19" spans="2:7" ht="15.75">
      <c r="B19" s="2" t="s">
        <v>24</v>
      </c>
      <c r="C19" s="6" t="s">
        <v>25</v>
      </c>
      <c r="D19" s="2" t="s">
        <v>26</v>
      </c>
      <c r="E19" s="2">
        <v>6</v>
      </c>
      <c r="F19" s="7">
        <v>0</v>
      </c>
      <c r="G19" s="7">
        <f t="shared" si="0"/>
        <v>0</v>
      </c>
    </row>
    <row r="20" spans="2:7" ht="15.75">
      <c r="B20" s="2"/>
      <c r="C20" s="6" t="s">
        <v>27</v>
      </c>
      <c r="D20" s="2" t="s">
        <v>7</v>
      </c>
      <c r="E20" s="2">
        <v>6</v>
      </c>
      <c r="F20" s="7">
        <v>0</v>
      </c>
      <c r="G20" s="7">
        <f t="shared" si="0"/>
        <v>0</v>
      </c>
    </row>
    <row r="21" spans="2:7" ht="15.75">
      <c r="B21" s="2" t="s">
        <v>28</v>
      </c>
      <c r="C21" s="6" t="s">
        <v>29</v>
      </c>
      <c r="D21" s="2" t="s">
        <v>14</v>
      </c>
      <c r="E21" s="2">
        <v>2</v>
      </c>
      <c r="F21" s="7">
        <v>0</v>
      </c>
      <c r="G21" s="7">
        <f t="shared" si="0"/>
        <v>0</v>
      </c>
    </row>
    <row r="22" spans="2:7" ht="15.75">
      <c r="B22" s="2"/>
      <c r="C22" s="6" t="s">
        <v>30</v>
      </c>
      <c r="D22" s="2" t="s">
        <v>7</v>
      </c>
      <c r="E22" s="2">
        <v>2</v>
      </c>
      <c r="F22" s="7">
        <v>0</v>
      </c>
      <c r="G22" s="7">
        <f t="shared" si="0"/>
        <v>0</v>
      </c>
    </row>
    <row r="23" spans="2:7" ht="15.75">
      <c r="B23" s="2"/>
      <c r="C23" s="6" t="s">
        <v>31</v>
      </c>
      <c r="D23" s="2" t="s">
        <v>32</v>
      </c>
      <c r="E23" s="2">
        <v>2</v>
      </c>
      <c r="F23" s="7">
        <v>0</v>
      </c>
      <c r="G23" s="7">
        <f t="shared" si="0"/>
        <v>0</v>
      </c>
    </row>
    <row r="24" spans="2:7" ht="15.75">
      <c r="B24" s="2"/>
      <c r="C24" s="6" t="s">
        <v>33</v>
      </c>
      <c r="D24" s="2" t="s">
        <v>34</v>
      </c>
      <c r="E24" s="2">
        <v>1</v>
      </c>
      <c r="F24" s="7">
        <v>0</v>
      </c>
      <c r="G24" s="7">
        <f t="shared" si="0"/>
        <v>0</v>
      </c>
    </row>
    <row r="25" spans="2:7" ht="15.75">
      <c r="B25" s="2"/>
      <c r="C25" s="6" t="s">
        <v>35</v>
      </c>
      <c r="D25" s="2" t="s">
        <v>36</v>
      </c>
      <c r="E25" s="2">
        <v>2</v>
      </c>
      <c r="F25" s="7">
        <v>0</v>
      </c>
      <c r="G25" s="7">
        <f t="shared" si="0"/>
        <v>0</v>
      </c>
    </row>
    <row r="26" spans="2:7" ht="15.75">
      <c r="B26" s="2"/>
      <c r="C26" s="6" t="s">
        <v>37</v>
      </c>
      <c r="D26" s="2" t="s">
        <v>38</v>
      </c>
      <c r="E26" s="2">
        <v>2</v>
      </c>
      <c r="F26" s="7">
        <v>0</v>
      </c>
      <c r="G26" s="7">
        <f t="shared" si="0"/>
        <v>0</v>
      </c>
    </row>
    <row r="27" spans="2:7" ht="16.5" thickBot="1">
      <c r="B27" s="8"/>
      <c r="C27" s="9" t="s">
        <v>39</v>
      </c>
      <c r="D27" s="8" t="s">
        <v>40</v>
      </c>
      <c r="E27" s="8">
        <v>15</v>
      </c>
      <c r="F27" s="10">
        <v>0</v>
      </c>
      <c r="G27" s="10">
        <f t="shared" si="0"/>
        <v>0</v>
      </c>
    </row>
    <row r="28" spans="2:7" ht="15">
      <c r="B28" s="2"/>
      <c r="C28" s="2"/>
      <c r="D28" s="2"/>
      <c r="E28" s="2"/>
      <c r="F28" s="4" t="s">
        <v>61</v>
      </c>
      <c r="G28" s="7">
        <f>SUM(G9:G27)</f>
        <v>0</v>
      </c>
    </row>
    <row r="29" spans="2:7" ht="15">
      <c r="B29" s="2"/>
      <c r="C29" s="2"/>
      <c r="D29" s="2"/>
      <c r="E29" s="2"/>
      <c r="F29" s="2"/>
      <c r="G29" s="2"/>
    </row>
    <row r="30" spans="2:7" ht="15.75" thickBot="1">
      <c r="B30" s="11" t="s">
        <v>41</v>
      </c>
      <c r="C30" s="2"/>
      <c r="D30" s="2"/>
      <c r="E30" s="2"/>
      <c r="F30" s="2"/>
      <c r="G30" s="2"/>
    </row>
    <row r="31" spans="2:7" ht="15">
      <c r="B31" s="2" t="s">
        <v>42</v>
      </c>
      <c r="C31" s="2" t="s">
        <v>43</v>
      </c>
      <c r="D31" s="2" t="s">
        <v>10</v>
      </c>
      <c r="E31" s="2">
        <v>4</v>
      </c>
      <c r="F31" s="7">
        <v>0</v>
      </c>
      <c r="G31" s="7">
        <f>E31*F31</f>
        <v>0</v>
      </c>
    </row>
    <row r="32" spans="2:7" ht="15">
      <c r="B32" s="2"/>
      <c r="C32" s="2" t="s">
        <v>44</v>
      </c>
      <c r="D32" s="2" t="s">
        <v>7</v>
      </c>
      <c r="E32" s="2">
        <v>4</v>
      </c>
      <c r="F32" s="7">
        <v>0</v>
      </c>
      <c r="G32" s="7">
        <f t="shared" ref="G32:G37" si="1">E32*F32</f>
        <v>0</v>
      </c>
    </row>
    <row r="33" spans="2:7" ht="15">
      <c r="B33" s="2" t="s">
        <v>42</v>
      </c>
      <c r="C33" s="2" t="s">
        <v>45</v>
      </c>
      <c r="D33" s="2" t="s">
        <v>46</v>
      </c>
      <c r="E33" s="2">
        <v>4</v>
      </c>
      <c r="F33" s="7">
        <v>0</v>
      </c>
      <c r="G33" s="7">
        <f t="shared" si="1"/>
        <v>0</v>
      </c>
    </row>
    <row r="34" spans="2:7" ht="15">
      <c r="B34" s="2"/>
      <c r="C34" s="2" t="s">
        <v>47</v>
      </c>
      <c r="D34" s="2" t="s">
        <v>7</v>
      </c>
      <c r="E34" s="2">
        <v>4</v>
      </c>
      <c r="F34" s="7">
        <v>0</v>
      </c>
      <c r="G34" s="7">
        <f t="shared" si="1"/>
        <v>0</v>
      </c>
    </row>
    <row r="35" spans="2:7" ht="15">
      <c r="B35" s="2" t="s">
        <v>42</v>
      </c>
      <c r="C35" s="2" t="s">
        <v>48</v>
      </c>
      <c r="D35" s="2" t="s">
        <v>49</v>
      </c>
      <c r="E35" s="2">
        <v>2</v>
      </c>
      <c r="F35" s="7">
        <v>0</v>
      </c>
      <c r="G35" s="7">
        <f t="shared" si="1"/>
        <v>0</v>
      </c>
    </row>
    <row r="36" spans="2:7" ht="15">
      <c r="B36" s="2"/>
      <c r="C36" s="2" t="s">
        <v>50</v>
      </c>
      <c r="D36" s="2" t="s">
        <v>7</v>
      </c>
      <c r="E36" s="2">
        <v>2</v>
      </c>
      <c r="F36" s="7">
        <v>0</v>
      </c>
      <c r="G36" s="7">
        <f t="shared" si="1"/>
        <v>0</v>
      </c>
    </row>
    <row r="37" spans="2:7" ht="15.75" thickBot="1">
      <c r="B37" s="8"/>
      <c r="C37" s="8" t="s">
        <v>39</v>
      </c>
      <c r="D37" s="8" t="s">
        <v>40</v>
      </c>
      <c r="E37" s="8">
        <v>10</v>
      </c>
      <c r="F37" s="10">
        <v>0</v>
      </c>
      <c r="G37" s="10">
        <f t="shared" si="1"/>
        <v>0</v>
      </c>
    </row>
    <row r="38" spans="2:7" ht="15">
      <c r="B38" s="2"/>
      <c r="C38" s="2"/>
      <c r="D38" s="2"/>
      <c r="E38" s="2"/>
      <c r="F38" s="4" t="s">
        <v>62</v>
      </c>
      <c r="G38" s="7">
        <f>SUM(G31:G37)</f>
        <v>0</v>
      </c>
    </row>
    <row r="39" spans="2:7" ht="15">
      <c r="B39" s="2"/>
      <c r="C39" s="2"/>
      <c r="D39" s="2"/>
      <c r="E39" s="2"/>
      <c r="F39" s="2"/>
      <c r="G39" s="2"/>
    </row>
    <row r="40" spans="2:7" ht="15.75" thickBot="1">
      <c r="B40" s="11" t="s">
        <v>51</v>
      </c>
      <c r="C40" s="2"/>
      <c r="D40" s="2"/>
      <c r="E40" s="2"/>
      <c r="F40" s="2"/>
      <c r="G40" s="2"/>
    </row>
    <row r="41" spans="2:7" ht="15">
      <c r="B41" s="2"/>
      <c r="C41" s="2"/>
      <c r="D41" s="2" t="s">
        <v>52</v>
      </c>
      <c r="E41" s="2">
        <v>1</v>
      </c>
      <c r="F41" s="7">
        <v>0</v>
      </c>
      <c r="G41" s="7">
        <f>E41*F41</f>
        <v>0</v>
      </c>
    </row>
    <row r="42" spans="2:7" ht="15">
      <c r="B42" s="2"/>
      <c r="C42" s="2"/>
      <c r="D42" s="2" t="s">
        <v>53</v>
      </c>
      <c r="E42" s="2">
        <v>1</v>
      </c>
      <c r="F42" s="7">
        <v>0</v>
      </c>
      <c r="G42" s="7">
        <f t="shared" ref="G42:G43" si="2">E42*F42</f>
        <v>0</v>
      </c>
    </row>
    <row r="43" spans="2:7" ht="15.75" thickBot="1">
      <c r="B43" s="8"/>
      <c r="C43" s="8"/>
      <c r="D43" s="8" t="s">
        <v>54</v>
      </c>
      <c r="E43" s="8">
        <v>1</v>
      </c>
      <c r="F43" s="10">
        <v>0</v>
      </c>
      <c r="G43" s="10">
        <f t="shared" si="2"/>
        <v>0</v>
      </c>
    </row>
    <row r="44" spans="2:7" ht="15">
      <c r="B44" s="2"/>
      <c r="C44" s="2"/>
      <c r="D44" s="2"/>
      <c r="E44" s="2"/>
      <c r="F44" s="4" t="s">
        <v>63</v>
      </c>
      <c r="G44" s="7">
        <f>SUM(G41:G43)</f>
        <v>0</v>
      </c>
    </row>
    <row r="45" spans="2:7" ht="15">
      <c r="B45" s="2"/>
      <c r="C45" s="2"/>
      <c r="D45" s="2"/>
      <c r="E45" s="2"/>
      <c r="F45" s="2"/>
      <c r="G45" s="2"/>
    </row>
    <row r="46" spans="2:7" ht="15">
      <c r="B46" s="2"/>
      <c r="C46" s="2"/>
      <c r="D46" s="2"/>
      <c r="E46" s="2"/>
      <c r="F46" s="2"/>
      <c r="G46" s="2"/>
    </row>
    <row r="47" spans="2:7" ht="15">
      <c r="B47" s="1" t="s">
        <v>55</v>
      </c>
      <c r="C47" s="2"/>
      <c r="D47" s="2"/>
      <c r="E47" s="2"/>
      <c r="F47" s="2"/>
      <c r="G47" s="7">
        <f>G28+G38+G44</f>
        <v>0</v>
      </c>
    </row>
    <row r="48" spans="2:7" ht="15">
      <c r="B48" s="2" t="s">
        <v>56</v>
      </c>
      <c r="C48" s="2"/>
      <c r="D48" s="2"/>
      <c r="E48" s="2"/>
      <c r="F48" s="2"/>
      <c r="G48" s="7">
        <f>G47*0.21</f>
        <v>0</v>
      </c>
    </row>
    <row r="49" spans="2:7" ht="15">
      <c r="B49" s="2" t="s">
        <v>57</v>
      </c>
      <c r="C49" s="2"/>
      <c r="D49" s="2"/>
      <c r="E49" s="2"/>
      <c r="F49" s="2"/>
      <c r="G49" s="7">
        <f>SUM(G47:G48)</f>
        <v>0</v>
      </c>
    </row>
    <row r="50" spans="2:7" ht="15">
      <c r="B50" s="2"/>
      <c r="C50" s="2"/>
      <c r="D50" s="2"/>
      <c r="E50" s="2"/>
      <c r="F50" s="2"/>
      <c r="G50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Klimovic, Martin</dc:creator>
  <cp:lastModifiedBy>Vránová Kateřina</cp:lastModifiedBy>
  <dcterms:created xsi:type="dcterms:W3CDTF">2024-09-19T09:19:21Z</dcterms:created>
  <dcterms:modified xsi:type="dcterms:W3CDTF">2024-09-24T08:14:49Z</dcterms:modified>
</cp:coreProperties>
</file>