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Inv. akce + opravy 2021\KOSTEL SV. IGNÁCE\Nasvětlení\CD\"/>
    </mc:Choice>
  </mc:AlternateContent>
  <bookViews>
    <workbookView xWindow="-105" yWindow="-105" windowWidth="23250" windowHeight="12570"/>
  </bookViews>
  <sheets>
    <sheet name="Výkaz výměr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4" i="1"/>
  <c r="F32" i="1"/>
  <c r="F31" i="1"/>
  <c r="F29" i="1"/>
  <c r="F27" i="1"/>
  <c r="F25" i="1"/>
  <c r="F23" i="1"/>
  <c r="F21" i="1"/>
  <c r="F19" i="1"/>
  <c r="F16" i="1"/>
  <c r="F15" i="1"/>
  <c r="F14" i="1"/>
  <c r="F13" i="1"/>
  <c r="F12" i="1"/>
  <c r="F11" i="1"/>
  <c r="F10" i="1"/>
  <c r="F9" i="1"/>
  <c r="F8" i="1"/>
  <c r="F39" i="1" l="1"/>
  <c r="F40" i="1" s="1"/>
</calcChain>
</file>

<file path=xl/sharedStrings.xml><?xml version="1.0" encoding="utf-8"?>
<sst xmlns="http://schemas.openxmlformats.org/spreadsheetml/2006/main" count="73" uniqueCount="51">
  <si>
    <t xml:space="preserve">Akce: </t>
  </si>
  <si>
    <t>Ozn.</t>
  </si>
  <si>
    <t xml:space="preserve"> Položka</t>
  </si>
  <si>
    <t xml:space="preserve">  ks </t>
  </si>
  <si>
    <t>Cena za 1 ks</t>
  </si>
  <si>
    <t>Cena celkem</t>
  </si>
  <si>
    <t>Lištové svítidlo wallwasher, 3000K</t>
  </si>
  <si>
    <t>boční stěny</t>
  </si>
  <si>
    <t>Lištové svítidlo wide flood, 3000K</t>
  </si>
  <si>
    <t>spodní a střední část oltáře</t>
  </si>
  <si>
    <t>Lištové svítidlo oval flood, 3000K</t>
  </si>
  <si>
    <t>boční stěny oltáře</t>
  </si>
  <si>
    <t>Lištové svítidlo spot, 3000K</t>
  </si>
  <si>
    <t xml:space="preserve">hlavní obraz </t>
  </si>
  <si>
    <t>horní část oltář, obraz</t>
  </si>
  <si>
    <t>svatostánek plošněji</t>
  </si>
  <si>
    <t>Listové svítidlo narrow spot, 3000K, 4W</t>
  </si>
  <si>
    <t>sochy</t>
  </si>
  <si>
    <t>svatostánek akcent</t>
  </si>
  <si>
    <t>Lištový systém, včetně příslušenství, 4 metry (2x2m)</t>
  </si>
  <si>
    <t>Boční kaple</t>
  </si>
  <si>
    <t>vývod 5,5 - 6m</t>
  </si>
  <si>
    <t>Lištové svítidlo oval flood, 4000K</t>
  </si>
  <si>
    <t>klenba</t>
  </si>
  <si>
    <t>Lištové svítidlo wallwasher, 4000K</t>
  </si>
  <si>
    <t>Instalační rozeta</t>
  </si>
  <si>
    <t>Celkem bez DPH</t>
  </si>
  <si>
    <t>Celkem vč. DPH</t>
  </si>
  <si>
    <t>Přesbytář Oltář</t>
  </si>
  <si>
    <t>S1</t>
  </si>
  <si>
    <t>S3</t>
  </si>
  <si>
    <t>S8</t>
  </si>
  <si>
    <t>S2</t>
  </si>
  <si>
    <t>S5</t>
  </si>
  <si>
    <t>LS</t>
  </si>
  <si>
    <t>Boční kaple (pravá) 1 boční od oltáře</t>
  </si>
  <si>
    <t>S6</t>
  </si>
  <si>
    <t>Boční kaple (pravá) střední boční od oltáře</t>
  </si>
  <si>
    <t>Boční kaple (pravá) 3 boční od oltáře</t>
  </si>
  <si>
    <t>Boční kaple (levá) 1 boční od oltáře</t>
  </si>
  <si>
    <t>Boční kaple (levá) střední boční od oltáře</t>
  </si>
  <si>
    <t>Boční kaple (levá) 3 boční od oltáře</t>
  </si>
  <si>
    <t>Hlavní loď klenba</t>
  </si>
  <si>
    <t>S7</t>
  </si>
  <si>
    <t>R</t>
  </si>
  <si>
    <t>Instalace</t>
  </si>
  <si>
    <t>Montáž přípojných bodů, kalibrace a nastavení svítidel</t>
  </si>
  <si>
    <t>Ovládání:</t>
  </si>
  <si>
    <t>Bezdrátový ovládací prvek pro 4 scény</t>
  </si>
  <si>
    <t>Programování okruhů, scén, tlačítek</t>
  </si>
  <si>
    <t>MODERNIZACE osvětlení - Kostel sv. Ignáce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</si>
</sst>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164" formatCode="_-* #,##0.00\ _K_č_-;\-* #,##0.00\ _K_č_-;_-* &quot;-&quot;??\ _K_č_-;_-@_-"/>
    <numFmt numFmtId="165" formatCode="#,##0\ &quot;Kč&quot;;[Red]#,##0\ &quot;Kč&quot;"/>
    <numFmt numFmtId="166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 vertical="center"/>
    </xf>
    <xf numFmtId="0" fontId="2" fillId="0" borderId="5" xfId="0" applyFont="1" applyBorder="1"/>
    <xf numFmtId="0" fontId="5" fillId="0" borderId="5" xfId="0" quotePrefix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5" fontId="2" fillId="0" borderId="8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65" fontId="2" fillId="0" borderId="11" xfId="1" applyNumberFormat="1" applyFont="1" applyBorder="1" applyAlignment="1">
      <alignment horizontal="right"/>
    </xf>
    <xf numFmtId="165" fontId="2" fillId="0" borderId="12" xfId="1" applyNumberFormat="1" applyFont="1" applyBorder="1" applyAlignment="1">
      <alignment horizontal="right" vertical="center"/>
    </xf>
    <xf numFmtId="7" fontId="3" fillId="0" borderId="3" xfId="1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0"/>
  <sheetViews>
    <sheetView tabSelected="1" topLeftCell="A13" workbookViewId="0">
      <selection activeCell="B5" sqref="B5"/>
    </sheetView>
  </sheetViews>
  <sheetFormatPr defaultRowHeight="15" x14ac:dyDescent="0.25"/>
  <cols>
    <col min="2" max="2" width="51.85546875" customWidth="1"/>
    <col min="3" max="3" width="22.28515625" style="2" customWidth="1"/>
    <col min="4" max="4" width="7.5703125" style="2" customWidth="1"/>
    <col min="5" max="5" width="15" customWidth="1"/>
    <col min="6" max="6" width="16.28515625" customWidth="1"/>
  </cols>
  <sheetData>
    <row r="3" spans="1:6" ht="18.75" x14ac:dyDescent="0.3">
      <c r="A3" s="28"/>
      <c r="B3" s="28"/>
      <c r="C3" s="1"/>
    </row>
    <row r="4" spans="1:6" ht="18.75" x14ac:dyDescent="0.3">
      <c r="A4" s="3" t="s">
        <v>0</v>
      </c>
      <c r="B4" s="3" t="s">
        <v>50</v>
      </c>
      <c r="C4" s="1"/>
    </row>
    <row r="5" spans="1:6" ht="19.5" thickBot="1" x14ac:dyDescent="0.35">
      <c r="B5" s="3"/>
      <c r="C5" s="1"/>
    </row>
    <row r="6" spans="1:6" ht="15.75" x14ac:dyDescent="0.25">
      <c r="A6" s="4" t="s">
        <v>1</v>
      </c>
      <c r="B6" s="5" t="s">
        <v>2</v>
      </c>
      <c r="C6" s="5"/>
      <c r="D6" s="6" t="s">
        <v>3</v>
      </c>
      <c r="E6" s="6" t="s">
        <v>4</v>
      </c>
      <c r="F6" s="7" t="s">
        <v>5</v>
      </c>
    </row>
    <row r="7" spans="1:6" ht="15.75" x14ac:dyDescent="0.25">
      <c r="A7" s="8"/>
      <c r="B7" s="9" t="s">
        <v>28</v>
      </c>
      <c r="C7" s="10"/>
      <c r="D7" s="11"/>
      <c r="E7" s="12"/>
      <c r="F7" s="13"/>
    </row>
    <row r="8" spans="1:6" ht="15.75" x14ac:dyDescent="0.25">
      <c r="A8" s="8" t="s">
        <v>29</v>
      </c>
      <c r="B8" s="14" t="s">
        <v>6</v>
      </c>
      <c r="C8" s="15" t="s">
        <v>7</v>
      </c>
      <c r="D8" s="11">
        <v>2</v>
      </c>
      <c r="E8" s="12">
        <v>0</v>
      </c>
      <c r="F8" s="13">
        <f t="shared" ref="F8:F32" si="0">E8*D8</f>
        <v>0</v>
      </c>
    </row>
    <row r="9" spans="1:6" ht="15.75" x14ac:dyDescent="0.25">
      <c r="A9" s="8" t="s">
        <v>30</v>
      </c>
      <c r="B9" s="14" t="s">
        <v>8</v>
      </c>
      <c r="C9" s="15" t="s">
        <v>9</v>
      </c>
      <c r="D9" s="11">
        <v>2</v>
      </c>
      <c r="E9" s="12">
        <v>0</v>
      </c>
      <c r="F9" s="13">
        <f t="shared" si="0"/>
        <v>0</v>
      </c>
    </row>
    <row r="10" spans="1:6" ht="15.75" x14ac:dyDescent="0.25">
      <c r="A10" s="8" t="s">
        <v>31</v>
      </c>
      <c r="B10" s="14" t="s">
        <v>10</v>
      </c>
      <c r="C10" s="15" t="s">
        <v>11</v>
      </c>
      <c r="D10" s="11">
        <v>2</v>
      </c>
      <c r="E10" s="12">
        <v>0</v>
      </c>
      <c r="F10" s="13">
        <f t="shared" si="0"/>
        <v>0</v>
      </c>
    </row>
    <row r="11" spans="1:6" ht="15.75" x14ac:dyDescent="0.25">
      <c r="A11" s="8" t="s">
        <v>32</v>
      </c>
      <c r="B11" s="14" t="s">
        <v>12</v>
      </c>
      <c r="C11" s="15" t="s">
        <v>13</v>
      </c>
      <c r="D11" s="11">
        <v>1</v>
      </c>
      <c r="E11" s="12">
        <v>0</v>
      </c>
      <c r="F11" s="13">
        <f t="shared" si="0"/>
        <v>0</v>
      </c>
    </row>
    <row r="12" spans="1:6" ht="15.75" x14ac:dyDescent="0.25">
      <c r="A12" s="8" t="s">
        <v>32</v>
      </c>
      <c r="B12" s="14" t="s">
        <v>12</v>
      </c>
      <c r="C12" s="15" t="s">
        <v>14</v>
      </c>
      <c r="D12" s="11">
        <v>1</v>
      </c>
      <c r="E12" s="12">
        <v>0</v>
      </c>
      <c r="F12" s="13">
        <f t="shared" si="0"/>
        <v>0</v>
      </c>
    </row>
    <row r="13" spans="1:6" ht="15.75" x14ac:dyDescent="0.25">
      <c r="A13" s="8" t="s">
        <v>32</v>
      </c>
      <c r="B13" s="14" t="s">
        <v>12</v>
      </c>
      <c r="C13" s="15" t="s">
        <v>15</v>
      </c>
      <c r="D13" s="11">
        <v>1</v>
      </c>
      <c r="E13" s="12">
        <v>0</v>
      </c>
      <c r="F13" s="13">
        <f t="shared" si="0"/>
        <v>0</v>
      </c>
    </row>
    <row r="14" spans="1:6" ht="15.75" x14ac:dyDescent="0.25">
      <c r="A14" s="8" t="s">
        <v>33</v>
      </c>
      <c r="B14" s="14" t="s">
        <v>16</v>
      </c>
      <c r="C14" s="15" t="s">
        <v>17</v>
      </c>
      <c r="D14" s="11">
        <v>2</v>
      </c>
      <c r="E14" s="12">
        <v>0</v>
      </c>
      <c r="F14" s="13">
        <f t="shared" si="0"/>
        <v>0</v>
      </c>
    </row>
    <row r="15" spans="1:6" ht="15.75" x14ac:dyDescent="0.25">
      <c r="A15" s="8" t="s">
        <v>33</v>
      </c>
      <c r="B15" s="14" t="s">
        <v>16</v>
      </c>
      <c r="C15" s="15" t="s">
        <v>18</v>
      </c>
      <c r="D15" s="11">
        <v>1</v>
      </c>
      <c r="E15" s="12">
        <v>0</v>
      </c>
      <c r="F15" s="13">
        <f t="shared" si="0"/>
        <v>0</v>
      </c>
    </row>
    <row r="16" spans="1:6" ht="15.75" x14ac:dyDescent="0.25">
      <c r="A16" s="8" t="s">
        <v>34</v>
      </c>
      <c r="B16" s="14" t="s">
        <v>19</v>
      </c>
      <c r="C16" s="11"/>
      <c r="D16" s="11">
        <v>1</v>
      </c>
      <c r="E16" s="12">
        <v>0</v>
      </c>
      <c r="F16" s="13">
        <f t="shared" si="0"/>
        <v>0</v>
      </c>
    </row>
    <row r="17" spans="1:6" ht="15.75" x14ac:dyDescent="0.25">
      <c r="A17" s="8"/>
      <c r="B17" s="9" t="s">
        <v>20</v>
      </c>
      <c r="C17" s="11"/>
      <c r="D17" s="11"/>
      <c r="E17" s="12"/>
      <c r="F17" s="13"/>
    </row>
    <row r="18" spans="1:6" ht="15.75" x14ac:dyDescent="0.25">
      <c r="A18" s="8"/>
      <c r="B18" s="14" t="s">
        <v>35</v>
      </c>
      <c r="C18" s="15" t="s">
        <v>21</v>
      </c>
      <c r="D18" s="11"/>
      <c r="E18" s="12"/>
      <c r="F18" s="13"/>
    </row>
    <row r="19" spans="1:6" ht="15.75" x14ac:dyDescent="0.25">
      <c r="A19" s="8" t="s">
        <v>36</v>
      </c>
      <c r="B19" s="14" t="s">
        <v>22</v>
      </c>
      <c r="C19" s="15" t="s">
        <v>23</v>
      </c>
      <c r="D19" s="11">
        <v>1</v>
      </c>
      <c r="E19" s="12">
        <v>0</v>
      </c>
      <c r="F19" s="13">
        <f t="shared" si="0"/>
        <v>0</v>
      </c>
    </row>
    <row r="20" spans="1:6" ht="15.75" x14ac:dyDescent="0.25">
      <c r="A20" s="8"/>
      <c r="B20" s="14" t="s">
        <v>37</v>
      </c>
      <c r="C20" s="11"/>
      <c r="D20" s="11"/>
      <c r="E20" s="12"/>
      <c r="F20" s="13"/>
    </row>
    <row r="21" spans="1:6" ht="15.75" x14ac:dyDescent="0.25">
      <c r="A21" s="8" t="s">
        <v>36</v>
      </c>
      <c r="B21" s="14" t="s">
        <v>22</v>
      </c>
      <c r="C21" s="15" t="s">
        <v>23</v>
      </c>
      <c r="D21" s="11">
        <v>1</v>
      </c>
      <c r="E21" s="12">
        <v>0</v>
      </c>
      <c r="F21" s="13">
        <f t="shared" si="0"/>
        <v>0</v>
      </c>
    </row>
    <row r="22" spans="1:6" ht="15.75" x14ac:dyDescent="0.25">
      <c r="A22" s="8"/>
      <c r="B22" s="14" t="s">
        <v>38</v>
      </c>
      <c r="C22" s="11"/>
      <c r="D22" s="11"/>
      <c r="E22" s="12"/>
      <c r="F22" s="13"/>
    </row>
    <row r="23" spans="1:6" ht="15.75" x14ac:dyDescent="0.25">
      <c r="A23" s="8" t="s">
        <v>36</v>
      </c>
      <c r="B23" s="14" t="s">
        <v>22</v>
      </c>
      <c r="C23" s="15" t="s">
        <v>23</v>
      </c>
      <c r="D23" s="11">
        <v>1</v>
      </c>
      <c r="E23" s="12">
        <v>0</v>
      </c>
      <c r="F23" s="13">
        <f t="shared" si="0"/>
        <v>0</v>
      </c>
    </row>
    <row r="24" spans="1:6" ht="15.75" x14ac:dyDescent="0.25">
      <c r="A24" s="8"/>
      <c r="B24" s="14" t="s">
        <v>39</v>
      </c>
      <c r="C24" s="15" t="s">
        <v>21</v>
      </c>
      <c r="D24" s="11"/>
      <c r="E24" s="12"/>
      <c r="F24" s="13"/>
    </row>
    <row r="25" spans="1:6" ht="15.75" x14ac:dyDescent="0.25">
      <c r="A25" s="8" t="s">
        <v>36</v>
      </c>
      <c r="B25" s="14" t="s">
        <v>22</v>
      </c>
      <c r="C25" s="15" t="s">
        <v>23</v>
      </c>
      <c r="D25" s="11">
        <v>1</v>
      </c>
      <c r="E25" s="12">
        <v>0</v>
      </c>
      <c r="F25" s="13">
        <f t="shared" si="0"/>
        <v>0</v>
      </c>
    </row>
    <row r="26" spans="1:6" ht="15.75" x14ac:dyDescent="0.25">
      <c r="A26" s="8"/>
      <c r="B26" s="14" t="s">
        <v>40</v>
      </c>
      <c r="C26" s="11"/>
      <c r="D26" s="11"/>
      <c r="E26" s="12"/>
      <c r="F26" s="13"/>
    </row>
    <row r="27" spans="1:6" ht="15.75" x14ac:dyDescent="0.25">
      <c r="A27" s="8" t="s">
        <v>36</v>
      </c>
      <c r="B27" s="14" t="s">
        <v>22</v>
      </c>
      <c r="C27" s="15" t="s">
        <v>23</v>
      </c>
      <c r="D27" s="11">
        <v>1</v>
      </c>
      <c r="E27" s="12">
        <v>0</v>
      </c>
      <c r="F27" s="13">
        <f t="shared" si="0"/>
        <v>0</v>
      </c>
    </row>
    <row r="28" spans="1:6" ht="15.75" x14ac:dyDescent="0.25">
      <c r="A28" s="8"/>
      <c r="B28" s="14" t="s">
        <v>41</v>
      </c>
      <c r="C28" s="11"/>
      <c r="D28" s="11"/>
      <c r="E28" s="12"/>
      <c r="F28" s="13"/>
    </row>
    <row r="29" spans="1:6" ht="15.75" x14ac:dyDescent="0.25">
      <c r="A29" s="8" t="s">
        <v>36</v>
      </c>
      <c r="B29" s="14" t="s">
        <v>22</v>
      </c>
      <c r="C29" s="15" t="s">
        <v>23</v>
      </c>
      <c r="D29" s="11">
        <v>1</v>
      </c>
      <c r="E29" s="12">
        <v>0</v>
      </c>
      <c r="F29" s="13">
        <f t="shared" si="0"/>
        <v>0</v>
      </c>
    </row>
    <row r="30" spans="1:6" ht="15.75" x14ac:dyDescent="0.25">
      <c r="A30" s="8"/>
      <c r="B30" s="9" t="s">
        <v>42</v>
      </c>
      <c r="C30" s="11"/>
      <c r="D30" s="11"/>
      <c r="E30" s="12"/>
      <c r="F30" s="13"/>
    </row>
    <row r="31" spans="1:6" ht="15.75" x14ac:dyDescent="0.25">
      <c r="A31" s="8" t="s">
        <v>43</v>
      </c>
      <c r="B31" s="14" t="s">
        <v>24</v>
      </c>
      <c r="C31" s="11"/>
      <c r="D31" s="11">
        <v>6</v>
      </c>
      <c r="E31" s="12">
        <v>0</v>
      </c>
      <c r="F31" s="13">
        <f t="shared" si="0"/>
        <v>0</v>
      </c>
    </row>
    <row r="32" spans="1:6" ht="15.75" x14ac:dyDescent="0.25">
      <c r="A32" s="8" t="s">
        <v>44</v>
      </c>
      <c r="B32" s="14" t="s">
        <v>25</v>
      </c>
      <c r="C32" s="11"/>
      <c r="D32" s="11">
        <v>6</v>
      </c>
      <c r="E32" s="12">
        <v>0</v>
      </c>
      <c r="F32" s="13">
        <f t="shared" si="0"/>
        <v>0</v>
      </c>
    </row>
    <row r="33" spans="1:6" ht="15.75" x14ac:dyDescent="0.25">
      <c r="A33" s="8"/>
      <c r="B33" s="9" t="s">
        <v>45</v>
      </c>
      <c r="C33" s="11"/>
      <c r="D33" s="11"/>
      <c r="E33" s="12"/>
      <c r="F33" s="13"/>
    </row>
    <row r="34" spans="1:6" ht="15.75" x14ac:dyDescent="0.25">
      <c r="A34" s="8"/>
      <c r="B34" s="14" t="s">
        <v>46</v>
      </c>
      <c r="C34" s="11"/>
      <c r="D34" s="11">
        <v>1</v>
      </c>
      <c r="E34" s="12">
        <v>0</v>
      </c>
      <c r="F34" s="13">
        <f t="shared" ref="F34:F37" si="1">E34*D34</f>
        <v>0</v>
      </c>
    </row>
    <row r="35" spans="1:6" ht="15.75" x14ac:dyDescent="0.25">
      <c r="A35" s="8"/>
      <c r="B35" s="14" t="s">
        <v>47</v>
      </c>
      <c r="C35" s="11"/>
      <c r="D35" s="11"/>
      <c r="E35" s="12"/>
      <c r="F35" s="13"/>
    </row>
    <row r="36" spans="1:6" ht="15.75" x14ac:dyDescent="0.25">
      <c r="A36" s="8"/>
      <c r="B36" s="14" t="s">
        <v>48</v>
      </c>
      <c r="C36" s="11"/>
      <c r="D36" s="11">
        <v>2</v>
      </c>
      <c r="E36" s="12">
        <v>0</v>
      </c>
      <c r="F36" s="13">
        <f t="shared" si="1"/>
        <v>0</v>
      </c>
    </row>
    <row r="37" spans="1:6" ht="16.5" thickBot="1" x14ac:dyDescent="0.3">
      <c r="A37" s="16"/>
      <c r="B37" s="17" t="s">
        <v>49</v>
      </c>
      <c r="C37" s="18"/>
      <c r="D37" s="18">
        <v>1</v>
      </c>
      <c r="E37" s="19">
        <v>0</v>
      </c>
      <c r="F37" s="20">
        <f t="shared" si="1"/>
        <v>0</v>
      </c>
    </row>
    <row r="38" spans="1:6" ht="16.5" thickBot="1" x14ac:dyDescent="0.3">
      <c r="A38" s="21"/>
      <c r="B38" s="22"/>
      <c r="C38" s="23"/>
      <c r="D38" s="23"/>
      <c r="E38" s="24"/>
      <c r="F38" s="25"/>
    </row>
    <row r="39" spans="1:6" ht="15.75" x14ac:dyDescent="0.25">
      <c r="A39" s="29" t="s">
        <v>26</v>
      </c>
      <c r="B39" s="30"/>
      <c r="C39" s="30"/>
      <c r="D39" s="30"/>
      <c r="E39" s="30"/>
      <c r="F39" s="26">
        <f>SUM(F8:F37)</f>
        <v>0</v>
      </c>
    </row>
    <row r="40" spans="1:6" ht="16.5" thickBot="1" x14ac:dyDescent="0.3">
      <c r="A40" s="31" t="s">
        <v>27</v>
      </c>
      <c r="B40" s="32"/>
      <c r="C40" s="32"/>
      <c r="D40" s="32"/>
      <c r="E40" s="32"/>
      <c r="F40" s="27">
        <f>F39*1.21</f>
        <v>0</v>
      </c>
    </row>
  </sheetData>
  <mergeCells count="3">
    <mergeCell ref="A3:B3"/>
    <mergeCell ref="A39:E39"/>
    <mergeCell ref="A40:E40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Vránová Kateřina</cp:lastModifiedBy>
  <dcterms:created xsi:type="dcterms:W3CDTF">2021-09-22T10:52:51Z</dcterms:created>
  <dcterms:modified xsi:type="dcterms:W3CDTF">2021-10-15T11:21:02Z</dcterms:modified>
</cp:coreProperties>
</file>